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360" windowWidth="15195" windowHeight="6915" activeTab="0"/>
  </bookViews>
  <sheets>
    <sheet name="MD Quiz" sheetId="1" r:id="rId1"/>
  </sheets>
  <definedNames/>
  <calcPr fullCalcOnLoad="1"/>
</workbook>
</file>

<file path=xl/sharedStrings.xml><?xml version="1.0" encoding="utf-8"?>
<sst xmlns="http://schemas.openxmlformats.org/spreadsheetml/2006/main" count="89" uniqueCount="89">
  <si>
    <t>1.</t>
  </si>
  <si>
    <t>2.</t>
  </si>
  <si>
    <t>3.</t>
  </si>
  <si>
    <t>4.</t>
  </si>
  <si>
    <t>Devilish</t>
  </si>
  <si>
    <t>Arrow Flash</t>
  </si>
  <si>
    <t>5.</t>
  </si>
  <si>
    <t>6.</t>
  </si>
  <si>
    <t>Battle Squadron</t>
  </si>
  <si>
    <t>Aero the Acrobat</t>
  </si>
  <si>
    <t>7.</t>
  </si>
  <si>
    <t>8.</t>
  </si>
  <si>
    <t>9.</t>
  </si>
  <si>
    <t>10.</t>
  </si>
  <si>
    <t>11.</t>
  </si>
  <si>
    <t>12.</t>
  </si>
  <si>
    <t>13.</t>
  </si>
  <si>
    <t>14.</t>
  </si>
  <si>
    <t>15.</t>
  </si>
  <si>
    <t>16.</t>
  </si>
  <si>
    <t>17.</t>
  </si>
  <si>
    <t>18.</t>
  </si>
  <si>
    <t>Puggsy</t>
  </si>
  <si>
    <t>Mystic Defender</t>
  </si>
  <si>
    <t>Pitfall: the Mayan Adventure</t>
  </si>
  <si>
    <t>Mercs</t>
  </si>
  <si>
    <t>Cosmic Spacehead</t>
  </si>
  <si>
    <t>Dragon's Revenge</t>
  </si>
  <si>
    <t>Hellfire</t>
  </si>
  <si>
    <t>Bio-Hazard Battle</t>
  </si>
  <si>
    <t>Dune: the Battle for Arrakis</t>
  </si>
  <si>
    <t>The Adventures of Mighty Max</t>
  </si>
  <si>
    <t>Soleil</t>
  </si>
  <si>
    <t>The Immortal</t>
  </si>
  <si>
    <t>Sword of Vermilion</t>
  </si>
  <si>
    <t>Double Clutch</t>
  </si>
  <si>
    <t>21.</t>
  </si>
  <si>
    <t>22.</t>
  </si>
  <si>
    <t>23.</t>
  </si>
  <si>
    <t>24.</t>
  </si>
  <si>
    <t>Viewpoint</t>
  </si>
  <si>
    <t>Ecco II: the Tides of Time</t>
  </si>
  <si>
    <t>Crüeball</t>
  </si>
  <si>
    <t>Another World</t>
  </si>
  <si>
    <t>25.</t>
  </si>
  <si>
    <t>26.</t>
  </si>
  <si>
    <t>27.</t>
  </si>
  <si>
    <t>28.</t>
  </si>
  <si>
    <t>Zoom!</t>
  </si>
  <si>
    <t>Empire of Steel</t>
  </si>
  <si>
    <t>Urban Strike</t>
  </si>
  <si>
    <t>Wiz'n'Liz</t>
  </si>
  <si>
    <t>Rock'n'Roll Racing</t>
  </si>
  <si>
    <t>29.</t>
  </si>
  <si>
    <t>30.</t>
  </si>
  <si>
    <t>31.</t>
  </si>
  <si>
    <t>32.</t>
  </si>
  <si>
    <t>Jurassic Park: Rampage Edition</t>
  </si>
  <si>
    <t>Ranger X</t>
  </si>
  <si>
    <t>Mega Turrican</t>
  </si>
  <si>
    <t>Battle Frenzy</t>
  </si>
  <si>
    <t>33.</t>
  </si>
  <si>
    <t>34.</t>
  </si>
  <si>
    <t>35.</t>
  </si>
  <si>
    <t>36.</t>
  </si>
  <si>
    <t>Comix Zone</t>
  </si>
  <si>
    <t>Marko's Magic Football</t>
  </si>
  <si>
    <t>Sonic Spinball</t>
  </si>
  <si>
    <t>Turbo Outrun</t>
  </si>
  <si>
    <t>37.</t>
  </si>
  <si>
    <t>38.</t>
  </si>
  <si>
    <t>39.</t>
  </si>
  <si>
    <t>40.</t>
  </si>
  <si>
    <t>Bonanza Bros.</t>
  </si>
  <si>
    <t>Mega lo Mania</t>
  </si>
  <si>
    <t>Phelios</t>
  </si>
  <si>
    <t>Dynamite Headdy</t>
  </si>
  <si>
    <t>Aquatic Games</t>
  </si>
  <si>
    <t>41.</t>
  </si>
  <si>
    <t>42.</t>
  </si>
  <si>
    <t>43.</t>
  </si>
  <si>
    <t>44.</t>
  </si>
  <si>
    <t>Zoop</t>
  </si>
  <si>
    <t>Rolo to the Rescue</t>
  </si>
  <si>
    <t>Eternal Champions</t>
  </si>
  <si>
    <t>Titel falsch</t>
  </si>
  <si>
    <t>Das Mega Drive Titel Quiz © SEGA-Club.com</t>
  </si>
  <si>
    <t>Greendog</t>
  </si>
  <si>
    <t>Ver. 1.2</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</si>
</sst>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23" formatCode="\$#,##0_);\(\$#,##0\)"/>
    <numFmt numFmtId="24" formatCode="\$#,##0_);[Red]\(\$#,##0\)"/>
    <numFmt numFmtId="25" formatCode="\$#,##0.00_);\(\$#,##0.00\)"/>
    <numFmt numFmtId="26" formatCode="\$#,##0.00_);[Red]\(\$#,##0.00\)"/>
  </numFmts>
  <fonts count="13">
    <font>
      <sz val="10"/>
      <name val="Arial"/>
      <family val="2"/>
    </font>
    <font>
      <sz val="8"/>
      <name val="Arial"/>
      <family val="2"/>
    </font>
    <font>
      <sz val="2"/>
      <color indexed="9"/>
      <name val="Arial"/>
      <family val="2"/>
    </font>
    <font>
      <sz val="18"/>
      <name val="Arial"/>
      <family val="2"/>
    </font>
    <font>
      <sz val="11"/>
      <name val="Arial"/>
      <family val="2"/>
    </font>
    <font>
      <sz val="10"/>
      <color indexed="10"/>
      <name val="Arial"/>
      <family val="2"/>
    </font>
    <font>
      <u val="single"/>
      <sz val="10"/>
      <color indexed="12"/>
      <name val="Arial"/>
      <family val="2"/>
    </font>
    <font>
      <u val="single"/>
      <sz val="10"/>
      <color indexed="36"/>
      <name val="Arial"/>
      <family val="2"/>
    </font>
    <font>
      <b/>
      <sz val="11"/>
      <name val="Arial"/>
      <family val="2"/>
    </font>
    <font>
      <sz val="18"/>
      <name val="ELEGANCE"/>
      <family val="0"/>
    </font>
    <font>
      <b/>
      <sz val="11"/>
      <name val="Times New Roman"/>
      <family val="1"/>
    </font>
    <font>
      <b/>
      <sz val="10"/>
      <name val="Arial"/>
      <family val="2"/>
    </font>
    <font>
      <b/>
      <sz val="18"/>
      <name val="Arial"/>
      <family val="2"/>
    </font>
  </fonts>
  <fills count="5">
    <fill>
      <patternFill/>
    </fill>
    <fill>
      <patternFill patternType="gray125"/>
    </fill>
    <fill>
      <patternFill patternType="solid">
        <fgColor indexed="8"/>
        <bgColor indexed="64"/>
      </patternFill>
    </fill>
    <fill>
      <patternFill patternType="solid">
        <fgColor indexed="44"/>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3">
    <xf numFmtId="0" fontId="0" fillId="0" borderId="0" xfId="0" applyAlignment="1">
      <alignment/>
    </xf>
    <xf numFmtId="0" fontId="0" fillId="0" borderId="0" xfId="0" applyAlignment="1" applyProtection="1">
      <alignment/>
      <protection/>
    </xf>
    <xf numFmtId="0" fontId="0" fillId="2" borderId="0" xfId="0" applyFill="1" applyAlignment="1" applyProtection="1">
      <alignment/>
      <protection/>
    </xf>
    <xf numFmtId="0" fontId="0" fillId="3" borderId="0" xfId="0" applyFill="1" applyAlignment="1" applyProtection="1">
      <alignment/>
      <protection/>
    </xf>
    <xf numFmtId="0" fontId="0" fillId="3" borderId="0" xfId="0" applyFill="1" applyAlignment="1" applyProtection="1">
      <alignment horizontal="right"/>
      <protection/>
    </xf>
    <xf numFmtId="0" fontId="0" fillId="3" borderId="0" xfId="0" applyFill="1" applyBorder="1" applyAlignment="1" applyProtection="1">
      <alignment/>
      <protection/>
    </xf>
    <xf numFmtId="0" fontId="0" fillId="3" borderId="0" xfId="0" applyFill="1" applyBorder="1" applyAlignment="1" applyProtection="1">
      <alignment horizontal="center"/>
      <protection/>
    </xf>
    <xf numFmtId="0" fontId="0" fillId="2" borderId="0" xfId="0" applyFont="1" applyFill="1" applyAlignment="1" applyProtection="1">
      <alignment/>
      <protection/>
    </xf>
    <xf numFmtId="0" fontId="3" fillId="2" borderId="0" xfId="0" applyFont="1" applyFill="1" applyAlignment="1" applyProtection="1">
      <alignment vertical="center"/>
      <protection/>
    </xf>
    <xf numFmtId="0" fontId="5" fillId="2" borderId="0" xfId="0" applyFont="1" applyFill="1" applyAlignment="1" applyProtection="1">
      <alignment horizontal="center"/>
      <protection/>
    </xf>
    <xf numFmtId="0" fontId="0" fillId="2" borderId="0" xfId="0" applyFill="1" applyAlignment="1">
      <alignment/>
    </xf>
    <xf numFmtId="0" fontId="3" fillId="2" borderId="0" xfId="0" applyFont="1" applyFill="1" applyAlignment="1" applyProtection="1">
      <alignment horizontal="center" vertical="center"/>
      <protection/>
    </xf>
    <xf numFmtId="0" fontId="2" fillId="3" borderId="1" xfId="0" applyFont="1" applyFill="1" applyBorder="1" applyAlignment="1" applyProtection="1">
      <alignment/>
      <protection/>
    </xf>
    <xf numFmtId="0" fontId="0" fillId="3" borderId="1" xfId="0" applyFill="1" applyBorder="1" applyAlignment="1" applyProtection="1">
      <alignment horizontal="center"/>
      <protection/>
    </xf>
    <xf numFmtId="0" fontId="0" fillId="4" borderId="1" xfId="0" applyFill="1" applyBorder="1" applyAlignment="1" applyProtection="1">
      <alignment horizontal="center"/>
      <protection locked="0"/>
    </xf>
    <xf numFmtId="0" fontId="0" fillId="3" borderId="2" xfId="0" applyFill="1" applyBorder="1" applyAlignment="1" applyProtection="1">
      <alignment/>
      <protection/>
    </xf>
    <xf numFmtId="0" fontId="0" fillId="3" borderId="3" xfId="0" applyFill="1" applyBorder="1" applyAlignment="1" applyProtection="1">
      <alignment/>
      <protection/>
    </xf>
    <xf numFmtId="0" fontId="10" fillId="3" borderId="4" xfId="0" applyFont="1" applyFill="1" applyBorder="1" applyAlignment="1" applyProtection="1">
      <alignment horizontal="right" vertical="center"/>
      <protection/>
    </xf>
    <xf numFmtId="0" fontId="4" fillId="3" borderId="0" xfId="0" applyFont="1" applyFill="1" applyBorder="1" applyAlignment="1" applyProtection="1">
      <alignment vertical="center"/>
      <protection/>
    </xf>
    <xf numFmtId="0" fontId="8" fillId="3" borderId="5" xfId="0" applyFont="1" applyFill="1" applyBorder="1" applyAlignment="1" applyProtection="1">
      <alignment horizontal="left" vertical="center"/>
      <protection/>
    </xf>
    <xf numFmtId="0" fontId="4" fillId="3" borderId="6" xfId="0" applyFont="1" applyFill="1" applyBorder="1" applyAlignment="1" applyProtection="1">
      <alignment horizontal="right"/>
      <protection/>
    </xf>
    <xf numFmtId="0" fontId="4" fillId="3" borderId="7" xfId="0" applyFont="1" applyFill="1" applyBorder="1" applyAlignment="1" applyProtection="1">
      <alignment/>
      <protection/>
    </xf>
    <xf numFmtId="0" fontId="11" fillId="3" borderId="0" xfId="0" applyFont="1" applyFill="1" applyAlignment="1" applyProtection="1">
      <alignment/>
      <protection/>
    </xf>
    <xf numFmtId="0" fontId="11" fillId="3" borderId="0" xfId="0" applyFont="1" applyFill="1" applyAlignment="1" applyProtection="1">
      <alignment horizontal="right"/>
      <protection/>
    </xf>
    <xf numFmtId="0" fontId="11" fillId="2" borderId="0" xfId="0" applyFont="1" applyFill="1" applyAlignment="1" applyProtection="1">
      <alignment/>
      <protection/>
    </xf>
    <xf numFmtId="0" fontId="12" fillId="2" borderId="0" xfId="0" applyFont="1" applyFill="1" applyAlignment="1" applyProtection="1">
      <alignment vertical="center"/>
      <protection/>
    </xf>
    <xf numFmtId="0" fontId="11" fillId="2" borderId="0" xfId="0" applyFont="1" applyFill="1" applyAlignment="1" applyProtection="1">
      <alignment horizontal="left"/>
      <protection/>
    </xf>
    <xf numFmtId="0" fontId="11" fillId="0" borderId="0" xfId="0" applyFont="1" applyAlignment="1" applyProtection="1">
      <alignment/>
      <protection/>
    </xf>
    <xf numFmtId="0" fontId="11" fillId="3" borderId="8" xfId="0" applyFont="1" applyFill="1" applyBorder="1" applyAlignment="1" applyProtection="1">
      <alignment/>
      <protection/>
    </xf>
    <xf numFmtId="0" fontId="8" fillId="3" borderId="9" xfId="0" applyFont="1" applyFill="1" applyBorder="1" applyAlignment="1" applyProtection="1">
      <alignment horizontal="left"/>
      <protection/>
    </xf>
    <xf numFmtId="0" fontId="12" fillId="2" borderId="0" xfId="0" applyFont="1" applyFill="1" applyAlignment="1" applyProtection="1">
      <alignment horizontal="center" vertical="center"/>
      <protection/>
    </xf>
    <xf numFmtId="0" fontId="11" fillId="2" borderId="0" xfId="0" applyFont="1" applyFill="1" applyAlignment="1" applyProtection="1">
      <alignment vertical="center"/>
      <protection/>
    </xf>
    <xf numFmtId="0" fontId="9" fillId="2" borderId="0" xfId="0" applyFont="1" applyFill="1" applyAlignment="1" applyProtection="1">
      <alignment horizontal="center" vertical="center"/>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6">
    <dxf>
      <font>
        <color rgb="FF003300"/>
      </font>
      <fill>
        <patternFill patternType="solid">
          <fgColor rgb="FF00FF00"/>
          <bgColor rgb="FF00FF00"/>
        </patternFill>
      </fill>
      <border/>
    </dxf>
    <dxf>
      <font>
        <color rgb="FFFF0000"/>
      </font>
      <fill>
        <patternFill>
          <bgColor rgb="FFFFCC99"/>
        </patternFill>
      </fill>
      <border/>
    </dxf>
    <dxf>
      <fill>
        <patternFill>
          <bgColor rgb="FFFFFFCC"/>
        </patternFill>
      </fill>
      <border/>
    </dxf>
    <dxf>
      <font>
        <b/>
        <i val="0"/>
        <color rgb="FFFF0000"/>
      </font>
      <fill>
        <patternFill>
          <bgColor rgb="FFFFFFCC"/>
        </patternFill>
      </fill>
      <border>
        <left style="thin">
          <color rgb="FF0000FF"/>
        </left>
        <right style="thin">
          <color rgb="FF0000FF"/>
        </right>
        <top style="thin"/>
        <bottom style="thin">
          <color rgb="FF0000FF"/>
        </bottom>
      </border>
    </dxf>
    <dxf>
      <font>
        <color rgb="FFFF0000"/>
      </font>
      <border/>
    </dxf>
    <dxf>
      <font>
        <b/>
        <i val="0"/>
        <color rgb="FFFF0000"/>
      </font>
      <fill>
        <patternFill>
          <bgColor rgb="FFFFFFCC"/>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4.png" /><Relationship Id="rId44" Type="http://schemas.openxmlformats.org/officeDocument/2006/relationships/hyperlink" Target="http://www.sega-club.com/x-forum/thread.php?threadid=1481" TargetMode="External" /><Relationship Id="rId45" Type="http://schemas.openxmlformats.org/officeDocument/2006/relationships/image" Target="../media/image45.png" /><Relationship Id="rId46" Type="http://schemas.openxmlformats.org/officeDocument/2006/relationships/hyperlink" Target="http://www.sega-club.com/" TargetMode="External" /><Relationship Id="rId47" Type="http://schemas.openxmlformats.org/officeDocument/2006/relationships/hyperlink" Target="http://www.sega-club.com/" TargetMode="External" /><Relationship Id="rId48" Type="http://schemas.openxmlformats.org/officeDocument/2006/relationships/image" Target="../media/image4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8</xdr:row>
      <xdr:rowOff>0</xdr:rowOff>
    </xdr:from>
    <xdr:to>
      <xdr:col>3</xdr:col>
      <xdr:colOff>9525</xdr:colOff>
      <xdr:row>9</xdr:row>
      <xdr:rowOff>9525</xdr:rowOff>
    </xdr:to>
    <xdr:pic>
      <xdr:nvPicPr>
        <xdr:cNvPr id="1" name="Picture 14"/>
        <xdr:cNvPicPr preferRelativeResize="1">
          <a:picLocks noChangeAspect="1"/>
        </xdr:cNvPicPr>
      </xdr:nvPicPr>
      <xdr:blipFill>
        <a:blip r:embed="rId1"/>
        <a:stretch>
          <a:fillRect/>
        </a:stretch>
      </xdr:blipFill>
      <xdr:spPr>
        <a:xfrm>
          <a:off x="323850" y="1133475"/>
          <a:ext cx="1914525" cy="1438275"/>
        </a:xfrm>
        <a:prstGeom prst="rect">
          <a:avLst/>
        </a:prstGeom>
        <a:noFill/>
        <a:ln w="9525" cmpd="sng">
          <a:noFill/>
        </a:ln>
      </xdr:spPr>
    </xdr:pic>
    <xdr:clientData/>
  </xdr:twoCellAnchor>
  <xdr:twoCellAnchor editAs="oneCell">
    <xdr:from>
      <xdr:col>5</xdr:col>
      <xdr:colOff>0</xdr:colOff>
      <xdr:row>8</xdr:row>
      <xdr:rowOff>0</xdr:rowOff>
    </xdr:from>
    <xdr:to>
      <xdr:col>6</xdr:col>
      <xdr:colOff>19050</xdr:colOff>
      <xdr:row>9</xdr:row>
      <xdr:rowOff>9525</xdr:rowOff>
    </xdr:to>
    <xdr:pic>
      <xdr:nvPicPr>
        <xdr:cNvPr id="2" name="Picture 15"/>
        <xdr:cNvPicPr preferRelativeResize="1">
          <a:picLocks noChangeAspect="1"/>
        </xdr:cNvPicPr>
      </xdr:nvPicPr>
      <xdr:blipFill>
        <a:blip r:embed="rId2"/>
        <a:stretch>
          <a:fillRect/>
        </a:stretch>
      </xdr:blipFill>
      <xdr:spPr>
        <a:xfrm>
          <a:off x="2657475" y="1133475"/>
          <a:ext cx="1914525" cy="1438275"/>
        </a:xfrm>
        <a:prstGeom prst="rect">
          <a:avLst/>
        </a:prstGeom>
        <a:noFill/>
        <a:ln w="9525" cmpd="sng">
          <a:noFill/>
        </a:ln>
      </xdr:spPr>
    </xdr:pic>
    <xdr:clientData/>
  </xdr:twoCellAnchor>
  <xdr:twoCellAnchor editAs="oneCell">
    <xdr:from>
      <xdr:col>7</xdr:col>
      <xdr:colOff>352425</xdr:colOff>
      <xdr:row>8</xdr:row>
      <xdr:rowOff>0</xdr:rowOff>
    </xdr:from>
    <xdr:to>
      <xdr:col>9</xdr:col>
      <xdr:colOff>9525</xdr:colOff>
      <xdr:row>9</xdr:row>
      <xdr:rowOff>9525</xdr:rowOff>
    </xdr:to>
    <xdr:pic>
      <xdr:nvPicPr>
        <xdr:cNvPr id="3" name="Picture 16"/>
        <xdr:cNvPicPr preferRelativeResize="1">
          <a:picLocks noChangeAspect="1"/>
        </xdr:cNvPicPr>
      </xdr:nvPicPr>
      <xdr:blipFill>
        <a:blip r:embed="rId3"/>
        <a:stretch>
          <a:fillRect/>
        </a:stretch>
      </xdr:blipFill>
      <xdr:spPr>
        <a:xfrm>
          <a:off x="4972050" y="1133475"/>
          <a:ext cx="1914525" cy="1438275"/>
        </a:xfrm>
        <a:prstGeom prst="rect">
          <a:avLst/>
        </a:prstGeom>
        <a:noFill/>
        <a:ln w="9525" cmpd="sng">
          <a:noFill/>
        </a:ln>
      </xdr:spPr>
    </xdr:pic>
    <xdr:clientData/>
  </xdr:twoCellAnchor>
  <xdr:twoCellAnchor editAs="oneCell">
    <xdr:from>
      <xdr:col>1</xdr:col>
      <xdr:colOff>228600</xdr:colOff>
      <xdr:row>14</xdr:row>
      <xdr:rowOff>0</xdr:rowOff>
    </xdr:from>
    <xdr:to>
      <xdr:col>3</xdr:col>
      <xdr:colOff>9525</xdr:colOff>
      <xdr:row>15</xdr:row>
      <xdr:rowOff>9525</xdr:rowOff>
    </xdr:to>
    <xdr:pic>
      <xdr:nvPicPr>
        <xdr:cNvPr id="4" name="Picture 18"/>
        <xdr:cNvPicPr preferRelativeResize="1">
          <a:picLocks noChangeAspect="1"/>
        </xdr:cNvPicPr>
      </xdr:nvPicPr>
      <xdr:blipFill>
        <a:blip r:embed="rId4"/>
        <a:stretch>
          <a:fillRect/>
        </a:stretch>
      </xdr:blipFill>
      <xdr:spPr>
        <a:xfrm>
          <a:off x="323850" y="3362325"/>
          <a:ext cx="1914525" cy="1438275"/>
        </a:xfrm>
        <a:prstGeom prst="rect">
          <a:avLst/>
        </a:prstGeom>
        <a:noFill/>
        <a:ln w="9525" cmpd="sng">
          <a:noFill/>
        </a:ln>
      </xdr:spPr>
    </xdr:pic>
    <xdr:clientData/>
  </xdr:twoCellAnchor>
  <xdr:twoCellAnchor editAs="oneCell">
    <xdr:from>
      <xdr:col>4</xdr:col>
      <xdr:colOff>352425</xdr:colOff>
      <xdr:row>13</xdr:row>
      <xdr:rowOff>352425</xdr:rowOff>
    </xdr:from>
    <xdr:to>
      <xdr:col>6</xdr:col>
      <xdr:colOff>9525</xdr:colOff>
      <xdr:row>15</xdr:row>
      <xdr:rowOff>19050</xdr:rowOff>
    </xdr:to>
    <xdr:pic>
      <xdr:nvPicPr>
        <xdr:cNvPr id="5" name="Picture 19"/>
        <xdr:cNvPicPr preferRelativeResize="1">
          <a:picLocks noChangeAspect="1"/>
        </xdr:cNvPicPr>
      </xdr:nvPicPr>
      <xdr:blipFill>
        <a:blip r:embed="rId5"/>
        <a:stretch>
          <a:fillRect/>
        </a:stretch>
      </xdr:blipFill>
      <xdr:spPr>
        <a:xfrm>
          <a:off x="2647950" y="3362325"/>
          <a:ext cx="1914525" cy="1438275"/>
        </a:xfrm>
        <a:prstGeom prst="rect">
          <a:avLst/>
        </a:prstGeom>
        <a:noFill/>
        <a:ln w="9525" cmpd="sng">
          <a:noFill/>
        </a:ln>
      </xdr:spPr>
    </xdr:pic>
    <xdr:clientData/>
  </xdr:twoCellAnchor>
  <xdr:twoCellAnchor editAs="oneCell">
    <xdr:from>
      <xdr:col>8</xdr:col>
      <xdr:colOff>0</xdr:colOff>
      <xdr:row>14</xdr:row>
      <xdr:rowOff>0</xdr:rowOff>
    </xdr:from>
    <xdr:to>
      <xdr:col>9</xdr:col>
      <xdr:colOff>19050</xdr:colOff>
      <xdr:row>15</xdr:row>
      <xdr:rowOff>9525</xdr:rowOff>
    </xdr:to>
    <xdr:pic>
      <xdr:nvPicPr>
        <xdr:cNvPr id="6" name="Picture 20"/>
        <xdr:cNvPicPr preferRelativeResize="1">
          <a:picLocks noChangeAspect="1"/>
        </xdr:cNvPicPr>
      </xdr:nvPicPr>
      <xdr:blipFill>
        <a:blip r:embed="rId6"/>
        <a:stretch>
          <a:fillRect/>
        </a:stretch>
      </xdr:blipFill>
      <xdr:spPr>
        <a:xfrm>
          <a:off x="4981575" y="3362325"/>
          <a:ext cx="1914525" cy="1438275"/>
        </a:xfrm>
        <a:prstGeom prst="rect">
          <a:avLst/>
        </a:prstGeom>
        <a:noFill/>
        <a:ln w="9525" cmpd="sng">
          <a:noFill/>
        </a:ln>
      </xdr:spPr>
    </xdr:pic>
    <xdr:clientData/>
  </xdr:twoCellAnchor>
  <xdr:twoCellAnchor editAs="oneCell">
    <xdr:from>
      <xdr:col>11</xdr:col>
      <xdr:colOff>0</xdr:colOff>
      <xdr:row>14</xdr:row>
      <xdr:rowOff>0</xdr:rowOff>
    </xdr:from>
    <xdr:to>
      <xdr:col>12</xdr:col>
      <xdr:colOff>19050</xdr:colOff>
      <xdr:row>15</xdr:row>
      <xdr:rowOff>9525</xdr:rowOff>
    </xdr:to>
    <xdr:pic>
      <xdr:nvPicPr>
        <xdr:cNvPr id="7" name="Picture 21"/>
        <xdr:cNvPicPr preferRelativeResize="1">
          <a:picLocks noChangeAspect="1"/>
        </xdr:cNvPicPr>
      </xdr:nvPicPr>
      <xdr:blipFill>
        <a:blip r:embed="rId7"/>
        <a:stretch>
          <a:fillRect/>
        </a:stretch>
      </xdr:blipFill>
      <xdr:spPr>
        <a:xfrm>
          <a:off x="7305675" y="3362325"/>
          <a:ext cx="1914525" cy="1438275"/>
        </a:xfrm>
        <a:prstGeom prst="rect">
          <a:avLst/>
        </a:prstGeom>
        <a:noFill/>
        <a:ln w="9525" cmpd="sng">
          <a:noFill/>
        </a:ln>
      </xdr:spPr>
    </xdr:pic>
    <xdr:clientData/>
  </xdr:twoCellAnchor>
  <xdr:twoCellAnchor editAs="oneCell">
    <xdr:from>
      <xdr:col>2</xdr:col>
      <xdr:colOff>0</xdr:colOff>
      <xdr:row>20</xdr:row>
      <xdr:rowOff>0</xdr:rowOff>
    </xdr:from>
    <xdr:to>
      <xdr:col>3</xdr:col>
      <xdr:colOff>19050</xdr:colOff>
      <xdr:row>21</xdr:row>
      <xdr:rowOff>9525</xdr:rowOff>
    </xdr:to>
    <xdr:pic>
      <xdr:nvPicPr>
        <xdr:cNvPr id="8" name="Picture 22"/>
        <xdr:cNvPicPr preferRelativeResize="1">
          <a:picLocks noChangeAspect="1"/>
        </xdr:cNvPicPr>
      </xdr:nvPicPr>
      <xdr:blipFill>
        <a:blip r:embed="rId8"/>
        <a:stretch>
          <a:fillRect/>
        </a:stretch>
      </xdr:blipFill>
      <xdr:spPr>
        <a:xfrm>
          <a:off x="333375" y="5600700"/>
          <a:ext cx="1914525" cy="1438275"/>
        </a:xfrm>
        <a:prstGeom prst="rect">
          <a:avLst/>
        </a:prstGeom>
        <a:noFill/>
        <a:ln w="9525" cmpd="sng">
          <a:noFill/>
        </a:ln>
      </xdr:spPr>
    </xdr:pic>
    <xdr:clientData/>
  </xdr:twoCellAnchor>
  <xdr:twoCellAnchor editAs="oneCell">
    <xdr:from>
      <xdr:col>5</xdr:col>
      <xdr:colOff>0</xdr:colOff>
      <xdr:row>20</xdr:row>
      <xdr:rowOff>0</xdr:rowOff>
    </xdr:from>
    <xdr:to>
      <xdr:col>6</xdr:col>
      <xdr:colOff>19050</xdr:colOff>
      <xdr:row>21</xdr:row>
      <xdr:rowOff>9525</xdr:rowOff>
    </xdr:to>
    <xdr:pic>
      <xdr:nvPicPr>
        <xdr:cNvPr id="9" name="Picture 23"/>
        <xdr:cNvPicPr preferRelativeResize="1">
          <a:picLocks noChangeAspect="1"/>
        </xdr:cNvPicPr>
      </xdr:nvPicPr>
      <xdr:blipFill>
        <a:blip r:embed="rId9"/>
        <a:stretch>
          <a:fillRect/>
        </a:stretch>
      </xdr:blipFill>
      <xdr:spPr>
        <a:xfrm>
          <a:off x="2657475" y="5600700"/>
          <a:ext cx="1914525" cy="1438275"/>
        </a:xfrm>
        <a:prstGeom prst="rect">
          <a:avLst/>
        </a:prstGeom>
        <a:noFill/>
        <a:ln w="9525" cmpd="sng">
          <a:noFill/>
        </a:ln>
      </xdr:spPr>
    </xdr:pic>
    <xdr:clientData/>
  </xdr:twoCellAnchor>
  <xdr:twoCellAnchor editAs="oneCell">
    <xdr:from>
      <xdr:col>8</xdr:col>
      <xdr:colOff>0</xdr:colOff>
      <xdr:row>20</xdr:row>
      <xdr:rowOff>0</xdr:rowOff>
    </xdr:from>
    <xdr:to>
      <xdr:col>9</xdr:col>
      <xdr:colOff>19050</xdr:colOff>
      <xdr:row>21</xdr:row>
      <xdr:rowOff>9525</xdr:rowOff>
    </xdr:to>
    <xdr:pic>
      <xdr:nvPicPr>
        <xdr:cNvPr id="10" name="Picture 24"/>
        <xdr:cNvPicPr preferRelativeResize="1">
          <a:picLocks noChangeAspect="1"/>
        </xdr:cNvPicPr>
      </xdr:nvPicPr>
      <xdr:blipFill>
        <a:blip r:embed="rId10"/>
        <a:stretch>
          <a:fillRect/>
        </a:stretch>
      </xdr:blipFill>
      <xdr:spPr>
        <a:xfrm>
          <a:off x="4981575" y="5600700"/>
          <a:ext cx="1914525" cy="1438275"/>
        </a:xfrm>
        <a:prstGeom prst="rect">
          <a:avLst/>
        </a:prstGeom>
        <a:noFill/>
        <a:ln w="9525" cmpd="sng">
          <a:noFill/>
        </a:ln>
      </xdr:spPr>
    </xdr:pic>
    <xdr:clientData/>
  </xdr:twoCellAnchor>
  <xdr:twoCellAnchor editAs="oneCell">
    <xdr:from>
      <xdr:col>11</xdr:col>
      <xdr:colOff>0</xdr:colOff>
      <xdr:row>20</xdr:row>
      <xdr:rowOff>0</xdr:rowOff>
    </xdr:from>
    <xdr:to>
      <xdr:col>12</xdr:col>
      <xdr:colOff>19050</xdr:colOff>
      <xdr:row>21</xdr:row>
      <xdr:rowOff>9525</xdr:rowOff>
    </xdr:to>
    <xdr:pic>
      <xdr:nvPicPr>
        <xdr:cNvPr id="11" name="Picture 25"/>
        <xdr:cNvPicPr preferRelativeResize="1">
          <a:picLocks noChangeAspect="1"/>
        </xdr:cNvPicPr>
      </xdr:nvPicPr>
      <xdr:blipFill>
        <a:blip r:embed="rId11"/>
        <a:stretch>
          <a:fillRect/>
        </a:stretch>
      </xdr:blipFill>
      <xdr:spPr>
        <a:xfrm>
          <a:off x="7305675" y="5600700"/>
          <a:ext cx="1914525" cy="1438275"/>
        </a:xfrm>
        <a:prstGeom prst="rect">
          <a:avLst/>
        </a:prstGeom>
        <a:noFill/>
        <a:ln w="9525" cmpd="sng">
          <a:noFill/>
        </a:ln>
      </xdr:spPr>
    </xdr:pic>
    <xdr:clientData/>
  </xdr:twoCellAnchor>
  <xdr:twoCellAnchor editAs="oneCell">
    <xdr:from>
      <xdr:col>2</xdr:col>
      <xdr:colOff>0</xdr:colOff>
      <xdr:row>26</xdr:row>
      <xdr:rowOff>0</xdr:rowOff>
    </xdr:from>
    <xdr:to>
      <xdr:col>3</xdr:col>
      <xdr:colOff>19050</xdr:colOff>
      <xdr:row>27</xdr:row>
      <xdr:rowOff>19050</xdr:rowOff>
    </xdr:to>
    <xdr:pic>
      <xdr:nvPicPr>
        <xdr:cNvPr id="12" name="Picture 26"/>
        <xdr:cNvPicPr preferRelativeResize="1">
          <a:picLocks noChangeAspect="1"/>
        </xdr:cNvPicPr>
      </xdr:nvPicPr>
      <xdr:blipFill>
        <a:blip r:embed="rId12"/>
        <a:stretch>
          <a:fillRect/>
        </a:stretch>
      </xdr:blipFill>
      <xdr:spPr>
        <a:xfrm>
          <a:off x="333375" y="7839075"/>
          <a:ext cx="1914525" cy="1438275"/>
        </a:xfrm>
        <a:prstGeom prst="rect">
          <a:avLst/>
        </a:prstGeom>
        <a:noFill/>
        <a:ln w="9525" cmpd="sng">
          <a:noFill/>
        </a:ln>
      </xdr:spPr>
    </xdr:pic>
    <xdr:clientData/>
  </xdr:twoCellAnchor>
  <xdr:twoCellAnchor editAs="oneCell">
    <xdr:from>
      <xdr:col>5</xdr:col>
      <xdr:colOff>0</xdr:colOff>
      <xdr:row>26</xdr:row>
      <xdr:rowOff>0</xdr:rowOff>
    </xdr:from>
    <xdr:to>
      <xdr:col>6</xdr:col>
      <xdr:colOff>19050</xdr:colOff>
      <xdr:row>27</xdr:row>
      <xdr:rowOff>19050</xdr:rowOff>
    </xdr:to>
    <xdr:pic>
      <xdr:nvPicPr>
        <xdr:cNvPr id="13" name="Picture 27"/>
        <xdr:cNvPicPr preferRelativeResize="1">
          <a:picLocks noChangeAspect="1"/>
        </xdr:cNvPicPr>
      </xdr:nvPicPr>
      <xdr:blipFill>
        <a:blip r:embed="rId13"/>
        <a:stretch>
          <a:fillRect/>
        </a:stretch>
      </xdr:blipFill>
      <xdr:spPr>
        <a:xfrm>
          <a:off x="2657475" y="7839075"/>
          <a:ext cx="1914525" cy="1438275"/>
        </a:xfrm>
        <a:prstGeom prst="rect">
          <a:avLst/>
        </a:prstGeom>
        <a:noFill/>
        <a:ln w="9525" cmpd="sng">
          <a:noFill/>
        </a:ln>
      </xdr:spPr>
    </xdr:pic>
    <xdr:clientData/>
  </xdr:twoCellAnchor>
  <xdr:twoCellAnchor editAs="oneCell">
    <xdr:from>
      <xdr:col>8</xdr:col>
      <xdr:colOff>0</xdr:colOff>
      <xdr:row>26</xdr:row>
      <xdr:rowOff>0</xdr:rowOff>
    </xdr:from>
    <xdr:to>
      <xdr:col>9</xdr:col>
      <xdr:colOff>19050</xdr:colOff>
      <xdr:row>27</xdr:row>
      <xdr:rowOff>19050</xdr:rowOff>
    </xdr:to>
    <xdr:pic>
      <xdr:nvPicPr>
        <xdr:cNvPr id="14" name="Picture 28"/>
        <xdr:cNvPicPr preferRelativeResize="1">
          <a:picLocks noChangeAspect="1"/>
        </xdr:cNvPicPr>
      </xdr:nvPicPr>
      <xdr:blipFill>
        <a:blip r:embed="rId14"/>
        <a:stretch>
          <a:fillRect/>
        </a:stretch>
      </xdr:blipFill>
      <xdr:spPr>
        <a:xfrm>
          <a:off x="4981575" y="7839075"/>
          <a:ext cx="1914525" cy="1438275"/>
        </a:xfrm>
        <a:prstGeom prst="rect">
          <a:avLst/>
        </a:prstGeom>
        <a:noFill/>
        <a:ln w="9525" cmpd="sng">
          <a:noFill/>
        </a:ln>
      </xdr:spPr>
    </xdr:pic>
    <xdr:clientData/>
  </xdr:twoCellAnchor>
  <xdr:twoCellAnchor editAs="oneCell">
    <xdr:from>
      <xdr:col>11</xdr:col>
      <xdr:colOff>0</xdr:colOff>
      <xdr:row>26</xdr:row>
      <xdr:rowOff>0</xdr:rowOff>
    </xdr:from>
    <xdr:to>
      <xdr:col>12</xdr:col>
      <xdr:colOff>19050</xdr:colOff>
      <xdr:row>27</xdr:row>
      <xdr:rowOff>19050</xdr:rowOff>
    </xdr:to>
    <xdr:pic>
      <xdr:nvPicPr>
        <xdr:cNvPr id="15" name="Picture 29"/>
        <xdr:cNvPicPr preferRelativeResize="1">
          <a:picLocks noChangeAspect="1"/>
        </xdr:cNvPicPr>
      </xdr:nvPicPr>
      <xdr:blipFill>
        <a:blip r:embed="rId15"/>
        <a:stretch>
          <a:fillRect/>
        </a:stretch>
      </xdr:blipFill>
      <xdr:spPr>
        <a:xfrm>
          <a:off x="7305675" y="7839075"/>
          <a:ext cx="1914525" cy="1438275"/>
        </a:xfrm>
        <a:prstGeom prst="rect">
          <a:avLst/>
        </a:prstGeom>
        <a:noFill/>
        <a:ln w="9525" cmpd="sng">
          <a:noFill/>
        </a:ln>
      </xdr:spPr>
    </xdr:pic>
    <xdr:clientData/>
  </xdr:twoCellAnchor>
  <xdr:twoCellAnchor editAs="oneCell">
    <xdr:from>
      <xdr:col>2</xdr:col>
      <xdr:colOff>0</xdr:colOff>
      <xdr:row>32</xdr:row>
      <xdr:rowOff>0</xdr:rowOff>
    </xdr:from>
    <xdr:to>
      <xdr:col>3</xdr:col>
      <xdr:colOff>19050</xdr:colOff>
      <xdr:row>33</xdr:row>
      <xdr:rowOff>66675</xdr:rowOff>
    </xdr:to>
    <xdr:pic>
      <xdr:nvPicPr>
        <xdr:cNvPr id="16" name="Picture 30"/>
        <xdr:cNvPicPr preferRelativeResize="1">
          <a:picLocks noChangeAspect="1"/>
        </xdr:cNvPicPr>
      </xdr:nvPicPr>
      <xdr:blipFill>
        <a:blip r:embed="rId16"/>
        <a:stretch>
          <a:fillRect/>
        </a:stretch>
      </xdr:blipFill>
      <xdr:spPr>
        <a:xfrm>
          <a:off x="333375" y="10058400"/>
          <a:ext cx="1914525" cy="1438275"/>
        </a:xfrm>
        <a:prstGeom prst="rect">
          <a:avLst/>
        </a:prstGeom>
        <a:noFill/>
        <a:ln w="9525" cmpd="sng">
          <a:noFill/>
        </a:ln>
      </xdr:spPr>
    </xdr:pic>
    <xdr:clientData/>
  </xdr:twoCellAnchor>
  <xdr:twoCellAnchor editAs="oneCell">
    <xdr:from>
      <xdr:col>5</xdr:col>
      <xdr:colOff>0</xdr:colOff>
      <xdr:row>32</xdr:row>
      <xdr:rowOff>0</xdr:rowOff>
    </xdr:from>
    <xdr:to>
      <xdr:col>6</xdr:col>
      <xdr:colOff>19050</xdr:colOff>
      <xdr:row>33</xdr:row>
      <xdr:rowOff>66675</xdr:rowOff>
    </xdr:to>
    <xdr:pic>
      <xdr:nvPicPr>
        <xdr:cNvPr id="17" name="Picture 31"/>
        <xdr:cNvPicPr preferRelativeResize="1">
          <a:picLocks noChangeAspect="1"/>
        </xdr:cNvPicPr>
      </xdr:nvPicPr>
      <xdr:blipFill>
        <a:blip r:embed="rId17"/>
        <a:stretch>
          <a:fillRect/>
        </a:stretch>
      </xdr:blipFill>
      <xdr:spPr>
        <a:xfrm>
          <a:off x="2657475" y="10058400"/>
          <a:ext cx="1914525" cy="1438275"/>
        </a:xfrm>
        <a:prstGeom prst="rect">
          <a:avLst/>
        </a:prstGeom>
        <a:noFill/>
        <a:ln w="9525" cmpd="sng">
          <a:noFill/>
        </a:ln>
      </xdr:spPr>
    </xdr:pic>
    <xdr:clientData/>
  </xdr:twoCellAnchor>
  <xdr:twoCellAnchor editAs="oneCell">
    <xdr:from>
      <xdr:col>8</xdr:col>
      <xdr:colOff>0</xdr:colOff>
      <xdr:row>32</xdr:row>
      <xdr:rowOff>0</xdr:rowOff>
    </xdr:from>
    <xdr:to>
      <xdr:col>9</xdr:col>
      <xdr:colOff>19050</xdr:colOff>
      <xdr:row>33</xdr:row>
      <xdr:rowOff>66675</xdr:rowOff>
    </xdr:to>
    <xdr:pic>
      <xdr:nvPicPr>
        <xdr:cNvPr id="18" name="Picture 32"/>
        <xdr:cNvPicPr preferRelativeResize="1">
          <a:picLocks noChangeAspect="1"/>
        </xdr:cNvPicPr>
      </xdr:nvPicPr>
      <xdr:blipFill>
        <a:blip r:embed="rId18"/>
        <a:stretch>
          <a:fillRect/>
        </a:stretch>
      </xdr:blipFill>
      <xdr:spPr>
        <a:xfrm>
          <a:off x="4981575" y="10058400"/>
          <a:ext cx="1914525" cy="1438275"/>
        </a:xfrm>
        <a:prstGeom prst="rect">
          <a:avLst/>
        </a:prstGeom>
        <a:noFill/>
        <a:ln w="9525" cmpd="sng">
          <a:noFill/>
        </a:ln>
      </xdr:spPr>
    </xdr:pic>
    <xdr:clientData/>
  </xdr:twoCellAnchor>
  <xdr:twoCellAnchor editAs="oneCell">
    <xdr:from>
      <xdr:col>11</xdr:col>
      <xdr:colOff>0</xdr:colOff>
      <xdr:row>32</xdr:row>
      <xdr:rowOff>0</xdr:rowOff>
    </xdr:from>
    <xdr:to>
      <xdr:col>12</xdr:col>
      <xdr:colOff>19050</xdr:colOff>
      <xdr:row>33</xdr:row>
      <xdr:rowOff>66675</xdr:rowOff>
    </xdr:to>
    <xdr:pic>
      <xdr:nvPicPr>
        <xdr:cNvPr id="19" name="Picture 33"/>
        <xdr:cNvPicPr preferRelativeResize="1">
          <a:picLocks noChangeAspect="1"/>
        </xdr:cNvPicPr>
      </xdr:nvPicPr>
      <xdr:blipFill>
        <a:blip r:embed="rId19"/>
        <a:stretch>
          <a:fillRect/>
        </a:stretch>
      </xdr:blipFill>
      <xdr:spPr>
        <a:xfrm>
          <a:off x="7305675" y="10058400"/>
          <a:ext cx="1914525" cy="1438275"/>
        </a:xfrm>
        <a:prstGeom prst="rect">
          <a:avLst/>
        </a:prstGeom>
        <a:noFill/>
        <a:ln w="9525" cmpd="sng">
          <a:noFill/>
        </a:ln>
      </xdr:spPr>
    </xdr:pic>
    <xdr:clientData/>
  </xdr:twoCellAnchor>
  <xdr:twoCellAnchor editAs="oneCell">
    <xdr:from>
      <xdr:col>2</xdr:col>
      <xdr:colOff>0</xdr:colOff>
      <xdr:row>38</xdr:row>
      <xdr:rowOff>0</xdr:rowOff>
    </xdr:from>
    <xdr:to>
      <xdr:col>3</xdr:col>
      <xdr:colOff>19050</xdr:colOff>
      <xdr:row>39</xdr:row>
      <xdr:rowOff>66675</xdr:rowOff>
    </xdr:to>
    <xdr:pic>
      <xdr:nvPicPr>
        <xdr:cNvPr id="20" name="Picture 38"/>
        <xdr:cNvPicPr preferRelativeResize="1">
          <a:picLocks noChangeAspect="1"/>
        </xdr:cNvPicPr>
      </xdr:nvPicPr>
      <xdr:blipFill>
        <a:blip r:embed="rId20"/>
        <a:stretch>
          <a:fillRect/>
        </a:stretch>
      </xdr:blipFill>
      <xdr:spPr>
        <a:xfrm>
          <a:off x="333375" y="12230100"/>
          <a:ext cx="1914525" cy="1438275"/>
        </a:xfrm>
        <a:prstGeom prst="rect">
          <a:avLst/>
        </a:prstGeom>
        <a:noFill/>
        <a:ln w="9525" cmpd="sng">
          <a:noFill/>
        </a:ln>
      </xdr:spPr>
    </xdr:pic>
    <xdr:clientData/>
  </xdr:twoCellAnchor>
  <xdr:twoCellAnchor editAs="oneCell">
    <xdr:from>
      <xdr:col>5</xdr:col>
      <xdr:colOff>0</xdr:colOff>
      <xdr:row>38</xdr:row>
      <xdr:rowOff>0</xdr:rowOff>
    </xdr:from>
    <xdr:to>
      <xdr:col>6</xdr:col>
      <xdr:colOff>19050</xdr:colOff>
      <xdr:row>39</xdr:row>
      <xdr:rowOff>66675</xdr:rowOff>
    </xdr:to>
    <xdr:pic>
      <xdr:nvPicPr>
        <xdr:cNvPr id="21" name="Picture 39"/>
        <xdr:cNvPicPr preferRelativeResize="1">
          <a:picLocks noChangeAspect="1"/>
        </xdr:cNvPicPr>
      </xdr:nvPicPr>
      <xdr:blipFill>
        <a:blip r:embed="rId21"/>
        <a:stretch>
          <a:fillRect/>
        </a:stretch>
      </xdr:blipFill>
      <xdr:spPr>
        <a:xfrm>
          <a:off x="2657475" y="12230100"/>
          <a:ext cx="1914525" cy="1438275"/>
        </a:xfrm>
        <a:prstGeom prst="rect">
          <a:avLst/>
        </a:prstGeom>
        <a:noFill/>
        <a:ln w="9525" cmpd="sng">
          <a:noFill/>
        </a:ln>
      </xdr:spPr>
    </xdr:pic>
    <xdr:clientData/>
  </xdr:twoCellAnchor>
  <xdr:twoCellAnchor editAs="oneCell">
    <xdr:from>
      <xdr:col>8</xdr:col>
      <xdr:colOff>0</xdr:colOff>
      <xdr:row>38</xdr:row>
      <xdr:rowOff>0</xdr:rowOff>
    </xdr:from>
    <xdr:to>
      <xdr:col>9</xdr:col>
      <xdr:colOff>19050</xdr:colOff>
      <xdr:row>39</xdr:row>
      <xdr:rowOff>66675</xdr:rowOff>
    </xdr:to>
    <xdr:pic>
      <xdr:nvPicPr>
        <xdr:cNvPr id="22" name="Picture 40"/>
        <xdr:cNvPicPr preferRelativeResize="1">
          <a:picLocks noChangeAspect="1"/>
        </xdr:cNvPicPr>
      </xdr:nvPicPr>
      <xdr:blipFill>
        <a:blip r:embed="rId22"/>
        <a:stretch>
          <a:fillRect/>
        </a:stretch>
      </xdr:blipFill>
      <xdr:spPr>
        <a:xfrm>
          <a:off x="4981575" y="12230100"/>
          <a:ext cx="1914525" cy="1438275"/>
        </a:xfrm>
        <a:prstGeom prst="rect">
          <a:avLst/>
        </a:prstGeom>
        <a:noFill/>
        <a:ln w="9525" cmpd="sng">
          <a:noFill/>
        </a:ln>
      </xdr:spPr>
    </xdr:pic>
    <xdr:clientData/>
  </xdr:twoCellAnchor>
  <xdr:twoCellAnchor editAs="oneCell">
    <xdr:from>
      <xdr:col>11</xdr:col>
      <xdr:colOff>0</xdr:colOff>
      <xdr:row>38</xdr:row>
      <xdr:rowOff>0</xdr:rowOff>
    </xdr:from>
    <xdr:to>
      <xdr:col>12</xdr:col>
      <xdr:colOff>19050</xdr:colOff>
      <xdr:row>39</xdr:row>
      <xdr:rowOff>66675</xdr:rowOff>
    </xdr:to>
    <xdr:pic>
      <xdr:nvPicPr>
        <xdr:cNvPr id="23" name="Picture 41"/>
        <xdr:cNvPicPr preferRelativeResize="1">
          <a:picLocks noChangeAspect="1"/>
        </xdr:cNvPicPr>
      </xdr:nvPicPr>
      <xdr:blipFill>
        <a:blip r:embed="rId23"/>
        <a:stretch>
          <a:fillRect/>
        </a:stretch>
      </xdr:blipFill>
      <xdr:spPr>
        <a:xfrm>
          <a:off x="7305675" y="12230100"/>
          <a:ext cx="1914525" cy="1438275"/>
        </a:xfrm>
        <a:prstGeom prst="rect">
          <a:avLst/>
        </a:prstGeom>
        <a:noFill/>
        <a:ln w="9525" cmpd="sng">
          <a:noFill/>
        </a:ln>
      </xdr:spPr>
    </xdr:pic>
    <xdr:clientData/>
  </xdr:twoCellAnchor>
  <xdr:twoCellAnchor editAs="oneCell">
    <xdr:from>
      <xdr:col>2</xdr:col>
      <xdr:colOff>0</xdr:colOff>
      <xdr:row>44</xdr:row>
      <xdr:rowOff>0</xdr:rowOff>
    </xdr:from>
    <xdr:to>
      <xdr:col>3</xdr:col>
      <xdr:colOff>19050</xdr:colOff>
      <xdr:row>45</xdr:row>
      <xdr:rowOff>66675</xdr:rowOff>
    </xdr:to>
    <xdr:pic>
      <xdr:nvPicPr>
        <xdr:cNvPr id="24" name="Picture 46"/>
        <xdr:cNvPicPr preferRelativeResize="1">
          <a:picLocks noChangeAspect="1"/>
        </xdr:cNvPicPr>
      </xdr:nvPicPr>
      <xdr:blipFill>
        <a:blip r:embed="rId24"/>
        <a:stretch>
          <a:fillRect/>
        </a:stretch>
      </xdr:blipFill>
      <xdr:spPr>
        <a:xfrm>
          <a:off x="333375" y="14411325"/>
          <a:ext cx="1914525" cy="1438275"/>
        </a:xfrm>
        <a:prstGeom prst="rect">
          <a:avLst/>
        </a:prstGeom>
        <a:noFill/>
        <a:ln w="9525" cmpd="sng">
          <a:noFill/>
        </a:ln>
      </xdr:spPr>
    </xdr:pic>
    <xdr:clientData/>
  </xdr:twoCellAnchor>
  <xdr:twoCellAnchor editAs="oneCell">
    <xdr:from>
      <xdr:col>5</xdr:col>
      <xdr:colOff>0</xdr:colOff>
      <xdr:row>44</xdr:row>
      <xdr:rowOff>0</xdr:rowOff>
    </xdr:from>
    <xdr:to>
      <xdr:col>6</xdr:col>
      <xdr:colOff>19050</xdr:colOff>
      <xdr:row>45</xdr:row>
      <xdr:rowOff>66675</xdr:rowOff>
    </xdr:to>
    <xdr:pic>
      <xdr:nvPicPr>
        <xdr:cNvPr id="25" name="Picture 47"/>
        <xdr:cNvPicPr preferRelativeResize="1">
          <a:picLocks noChangeAspect="1"/>
        </xdr:cNvPicPr>
      </xdr:nvPicPr>
      <xdr:blipFill>
        <a:blip r:embed="rId25"/>
        <a:stretch>
          <a:fillRect/>
        </a:stretch>
      </xdr:blipFill>
      <xdr:spPr>
        <a:xfrm>
          <a:off x="2657475" y="14411325"/>
          <a:ext cx="1914525" cy="1438275"/>
        </a:xfrm>
        <a:prstGeom prst="rect">
          <a:avLst/>
        </a:prstGeom>
        <a:noFill/>
        <a:ln w="9525" cmpd="sng">
          <a:noFill/>
        </a:ln>
      </xdr:spPr>
    </xdr:pic>
    <xdr:clientData/>
  </xdr:twoCellAnchor>
  <xdr:twoCellAnchor editAs="oneCell">
    <xdr:from>
      <xdr:col>8</xdr:col>
      <xdr:colOff>0</xdr:colOff>
      <xdr:row>44</xdr:row>
      <xdr:rowOff>0</xdr:rowOff>
    </xdr:from>
    <xdr:to>
      <xdr:col>9</xdr:col>
      <xdr:colOff>19050</xdr:colOff>
      <xdr:row>45</xdr:row>
      <xdr:rowOff>66675</xdr:rowOff>
    </xdr:to>
    <xdr:pic>
      <xdr:nvPicPr>
        <xdr:cNvPr id="26" name="Picture 48"/>
        <xdr:cNvPicPr preferRelativeResize="1">
          <a:picLocks noChangeAspect="1"/>
        </xdr:cNvPicPr>
      </xdr:nvPicPr>
      <xdr:blipFill>
        <a:blip r:embed="rId26"/>
        <a:stretch>
          <a:fillRect/>
        </a:stretch>
      </xdr:blipFill>
      <xdr:spPr>
        <a:xfrm>
          <a:off x="4981575" y="14411325"/>
          <a:ext cx="1914525" cy="1438275"/>
        </a:xfrm>
        <a:prstGeom prst="rect">
          <a:avLst/>
        </a:prstGeom>
        <a:noFill/>
        <a:ln w="9525" cmpd="sng">
          <a:noFill/>
        </a:ln>
      </xdr:spPr>
    </xdr:pic>
    <xdr:clientData/>
  </xdr:twoCellAnchor>
  <xdr:twoCellAnchor editAs="oneCell">
    <xdr:from>
      <xdr:col>11</xdr:col>
      <xdr:colOff>0</xdr:colOff>
      <xdr:row>44</xdr:row>
      <xdr:rowOff>0</xdr:rowOff>
    </xdr:from>
    <xdr:to>
      <xdr:col>12</xdr:col>
      <xdr:colOff>19050</xdr:colOff>
      <xdr:row>45</xdr:row>
      <xdr:rowOff>66675</xdr:rowOff>
    </xdr:to>
    <xdr:pic>
      <xdr:nvPicPr>
        <xdr:cNvPr id="27" name="Picture 49"/>
        <xdr:cNvPicPr preferRelativeResize="1">
          <a:picLocks noChangeAspect="1"/>
        </xdr:cNvPicPr>
      </xdr:nvPicPr>
      <xdr:blipFill>
        <a:blip r:embed="rId27"/>
        <a:stretch>
          <a:fillRect/>
        </a:stretch>
      </xdr:blipFill>
      <xdr:spPr>
        <a:xfrm>
          <a:off x="7305675" y="14411325"/>
          <a:ext cx="1914525" cy="1438275"/>
        </a:xfrm>
        <a:prstGeom prst="rect">
          <a:avLst/>
        </a:prstGeom>
        <a:noFill/>
        <a:ln w="9525" cmpd="sng">
          <a:noFill/>
        </a:ln>
      </xdr:spPr>
    </xdr:pic>
    <xdr:clientData/>
  </xdr:twoCellAnchor>
  <xdr:twoCellAnchor editAs="oneCell">
    <xdr:from>
      <xdr:col>2</xdr:col>
      <xdr:colOff>0</xdr:colOff>
      <xdr:row>50</xdr:row>
      <xdr:rowOff>0</xdr:rowOff>
    </xdr:from>
    <xdr:to>
      <xdr:col>3</xdr:col>
      <xdr:colOff>19050</xdr:colOff>
      <xdr:row>51</xdr:row>
      <xdr:rowOff>66675</xdr:rowOff>
    </xdr:to>
    <xdr:pic>
      <xdr:nvPicPr>
        <xdr:cNvPr id="28" name="Picture 54"/>
        <xdr:cNvPicPr preferRelativeResize="1">
          <a:picLocks noChangeAspect="1"/>
        </xdr:cNvPicPr>
      </xdr:nvPicPr>
      <xdr:blipFill>
        <a:blip r:embed="rId28"/>
        <a:stretch>
          <a:fillRect/>
        </a:stretch>
      </xdr:blipFill>
      <xdr:spPr>
        <a:xfrm>
          <a:off x="333375" y="16573500"/>
          <a:ext cx="1914525" cy="1438275"/>
        </a:xfrm>
        <a:prstGeom prst="rect">
          <a:avLst/>
        </a:prstGeom>
        <a:noFill/>
        <a:ln w="9525" cmpd="sng">
          <a:noFill/>
        </a:ln>
      </xdr:spPr>
    </xdr:pic>
    <xdr:clientData/>
  </xdr:twoCellAnchor>
  <xdr:twoCellAnchor editAs="oneCell">
    <xdr:from>
      <xdr:col>5</xdr:col>
      <xdr:colOff>0</xdr:colOff>
      <xdr:row>50</xdr:row>
      <xdr:rowOff>0</xdr:rowOff>
    </xdr:from>
    <xdr:to>
      <xdr:col>6</xdr:col>
      <xdr:colOff>19050</xdr:colOff>
      <xdr:row>51</xdr:row>
      <xdr:rowOff>66675</xdr:rowOff>
    </xdr:to>
    <xdr:pic>
      <xdr:nvPicPr>
        <xdr:cNvPr id="29" name="Picture 55"/>
        <xdr:cNvPicPr preferRelativeResize="1">
          <a:picLocks noChangeAspect="1"/>
        </xdr:cNvPicPr>
      </xdr:nvPicPr>
      <xdr:blipFill>
        <a:blip r:embed="rId29"/>
        <a:stretch>
          <a:fillRect/>
        </a:stretch>
      </xdr:blipFill>
      <xdr:spPr>
        <a:xfrm>
          <a:off x="2657475" y="16573500"/>
          <a:ext cx="1914525" cy="1438275"/>
        </a:xfrm>
        <a:prstGeom prst="rect">
          <a:avLst/>
        </a:prstGeom>
        <a:noFill/>
        <a:ln w="9525" cmpd="sng">
          <a:noFill/>
        </a:ln>
      </xdr:spPr>
    </xdr:pic>
    <xdr:clientData/>
  </xdr:twoCellAnchor>
  <xdr:twoCellAnchor editAs="oneCell">
    <xdr:from>
      <xdr:col>8</xdr:col>
      <xdr:colOff>0</xdr:colOff>
      <xdr:row>50</xdr:row>
      <xdr:rowOff>0</xdr:rowOff>
    </xdr:from>
    <xdr:to>
      <xdr:col>9</xdr:col>
      <xdr:colOff>19050</xdr:colOff>
      <xdr:row>51</xdr:row>
      <xdr:rowOff>66675</xdr:rowOff>
    </xdr:to>
    <xdr:pic>
      <xdr:nvPicPr>
        <xdr:cNvPr id="30" name="Picture 56"/>
        <xdr:cNvPicPr preferRelativeResize="1">
          <a:picLocks noChangeAspect="1"/>
        </xdr:cNvPicPr>
      </xdr:nvPicPr>
      <xdr:blipFill>
        <a:blip r:embed="rId30"/>
        <a:stretch>
          <a:fillRect/>
        </a:stretch>
      </xdr:blipFill>
      <xdr:spPr>
        <a:xfrm>
          <a:off x="4981575" y="16573500"/>
          <a:ext cx="1914525" cy="1438275"/>
        </a:xfrm>
        <a:prstGeom prst="rect">
          <a:avLst/>
        </a:prstGeom>
        <a:noFill/>
        <a:ln w="9525" cmpd="sng">
          <a:noFill/>
        </a:ln>
      </xdr:spPr>
    </xdr:pic>
    <xdr:clientData/>
  </xdr:twoCellAnchor>
  <xdr:twoCellAnchor editAs="oneCell">
    <xdr:from>
      <xdr:col>11</xdr:col>
      <xdr:colOff>0</xdr:colOff>
      <xdr:row>50</xdr:row>
      <xdr:rowOff>0</xdr:rowOff>
    </xdr:from>
    <xdr:to>
      <xdr:col>12</xdr:col>
      <xdr:colOff>19050</xdr:colOff>
      <xdr:row>51</xdr:row>
      <xdr:rowOff>66675</xdr:rowOff>
    </xdr:to>
    <xdr:pic>
      <xdr:nvPicPr>
        <xdr:cNvPr id="31" name="Picture 57"/>
        <xdr:cNvPicPr preferRelativeResize="1">
          <a:picLocks noChangeAspect="1"/>
        </xdr:cNvPicPr>
      </xdr:nvPicPr>
      <xdr:blipFill>
        <a:blip r:embed="rId31"/>
        <a:stretch>
          <a:fillRect/>
        </a:stretch>
      </xdr:blipFill>
      <xdr:spPr>
        <a:xfrm>
          <a:off x="7305675" y="16573500"/>
          <a:ext cx="1914525" cy="1438275"/>
        </a:xfrm>
        <a:prstGeom prst="rect">
          <a:avLst/>
        </a:prstGeom>
        <a:noFill/>
        <a:ln w="9525" cmpd="sng">
          <a:noFill/>
        </a:ln>
      </xdr:spPr>
    </xdr:pic>
    <xdr:clientData/>
  </xdr:twoCellAnchor>
  <xdr:twoCellAnchor editAs="oneCell">
    <xdr:from>
      <xdr:col>2</xdr:col>
      <xdr:colOff>0</xdr:colOff>
      <xdr:row>56</xdr:row>
      <xdr:rowOff>0</xdr:rowOff>
    </xdr:from>
    <xdr:to>
      <xdr:col>3</xdr:col>
      <xdr:colOff>19050</xdr:colOff>
      <xdr:row>57</xdr:row>
      <xdr:rowOff>66675</xdr:rowOff>
    </xdr:to>
    <xdr:pic>
      <xdr:nvPicPr>
        <xdr:cNvPr id="32" name="Picture 62"/>
        <xdr:cNvPicPr preferRelativeResize="1">
          <a:picLocks noChangeAspect="1"/>
        </xdr:cNvPicPr>
      </xdr:nvPicPr>
      <xdr:blipFill>
        <a:blip r:embed="rId32"/>
        <a:stretch>
          <a:fillRect/>
        </a:stretch>
      </xdr:blipFill>
      <xdr:spPr>
        <a:xfrm>
          <a:off x="333375" y="18754725"/>
          <a:ext cx="1914525" cy="1438275"/>
        </a:xfrm>
        <a:prstGeom prst="rect">
          <a:avLst/>
        </a:prstGeom>
        <a:noFill/>
        <a:ln w="9525" cmpd="sng">
          <a:noFill/>
        </a:ln>
      </xdr:spPr>
    </xdr:pic>
    <xdr:clientData/>
  </xdr:twoCellAnchor>
  <xdr:twoCellAnchor editAs="oneCell">
    <xdr:from>
      <xdr:col>5</xdr:col>
      <xdr:colOff>0</xdr:colOff>
      <xdr:row>56</xdr:row>
      <xdr:rowOff>0</xdr:rowOff>
    </xdr:from>
    <xdr:to>
      <xdr:col>6</xdr:col>
      <xdr:colOff>19050</xdr:colOff>
      <xdr:row>57</xdr:row>
      <xdr:rowOff>66675</xdr:rowOff>
    </xdr:to>
    <xdr:pic>
      <xdr:nvPicPr>
        <xdr:cNvPr id="33" name="Picture 63"/>
        <xdr:cNvPicPr preferRelativeResize="1">
          <a:picLocks noChangeAspect="1"/>
        </xdr:cNvPicPr>
      </xdr:nvPicPr>
      <xdr:blipFill>
        <a:blip r:embed="rId33"/>
        <a:stretch>
          <a:fillRect/>
        </a:stretch>
      </xdr:blipFill>
      <xdr:spPr>
        <a:xfrm>
          <a:off x="2657475" y="18754725"/>
          <a:ext cx="1914525" cy="1438275"/>
        </a:xfrm>
        <a:prstGeom prst="rect">
          <a:avLst/>
        </a:prstGeom>
        <a:noFill/>
        <a:ln w="9525" cmpd="sng">
          <a:noFill/>
        </a:ln>
      </xdr:spPr>
    </xdr:pic>
    <xdr:clientData/>
  </xdr:twoCellAnchor>
  <xdr:twoCellAnchor editAs="oneCell">
    <xdr:from>
      <xdr:col>8</xdr:col>
      <xdr:colOff>0</xdr:colOff>
      <xdr:row>56</xdr:row>
      <xdr:rowOff>0</xdr:rowOff>
    </xdr:from>
    <xdr:to>
      <xdr:col>9</xdr:col>
      <xdr:colOff>19050</xdr:colOff>
      <xdr:row>57</xdr:row>
      <xdr:rowOff>66675</xdr:rowOff>
    </xdr:to>
    <xdr:pic>
      <xdr:nvPicPr>
        <xdr:cNvPr id="34" name="Picture 64"/>
        <xdr:cNvPicPr preferRelativeResize="1">
          <a:picLocks noChangeAspect="1"/>
        </xdr:cNvPicPr>
      </xdr:nvPicPr>
      <xdr:blipFill>
        <a:blip r:embed="rId34"/>
        <a:stretch>
          <a:fillRect/>
        </a:stretch>
      </xdr:blipFill>
      <xdr:spPr>
        <a:xfrm>
          <a:off x="4981575" y="18754725"/>
          <a:ext cx="1914525" cy="1438275"/>
        </a:xfrm>
        <a:prstGeom prst="rect">
          <a:avLst/>
        </a:prstGeom>
        <a:noFill/>
        <a:ln w="9525" cmpd="sng">
          <a:noFill/>
        </a:ln>
      </xdr:spPr>
    </xdr:pic>
    <xdr:clientData/>
  </xdr:twoCellAnchor>
  <xdr:twoCellAnchor editAs="oneCell">
    <xdr:from>
      <xdr:col>11</xdr:col>
      <xdr:colOff>0</xdr:colOff>
      <xdr:row>56</xdr:row>
      <xdr:rowOff>0</xdr:rowOff>
    </xdr:from>
    <xdr:to>
      <xdr:col>12</xdr:col>
      <xdr:colOff>19050</xdr:colOff>
      <xdr:row>57</xdr:row>
      <xdr:rowOff>66675</xdr:rowOff>
    </xdr:to>
    <xdr:pic>
      <xdr:nvPicPr>
        <xdr:cNvPr id="35" name="Picture 65"/>
        <xdr:cNvPicPr preferRelativeResize="1">
          <a:picLocks noChangeAspect="1"/>
        </xdr:cNvPicPr>
      </xdr:nvPicPr>
      <xdr:blipFill>
        <a:blip r:embed="rId35"/>
        <a:stretch>
          <a:fillRect/>
        </a:stretch>
      </xdr:blipFill>
      <xdr:spPr>
        <a:xfrm>
          <a:off x="7305675" y="18754725"/>
          <a:ext cx="1914525" cy="1438275"/>
        </a:xfrm>
        <a:prstGeom prst="rect">
          <a:avLst/>
        </a:prstGeom>
        <a:noFill/>
        <a:ln w="9525" cmpd="sng">
          <a:noFill/>
        </a:ln>
      </xdr:spPr>
    </xdr:pic>
    <xdr:clientData/>
  </xdr:twoCellAnchor>
  <xdr:twoCellAnchor editAs="oneCell">
    <xdr:from>
      <xdr:col>2</xdr:col>
      <xdr:colOff>0</xdr:colOff>
      <xdr:row>62</xdr:row>
      <xdr:rowOff>0</xdr:rowOff>
    </xdr:from>
    <xdr:to>
      <xdr:col>3</xdr:col>
      <xdr:colOff>19050</xdr:colOff>
      <xdr:row>63</xdr:row>
      <xdr:rowOff>66675</xdr:rowOff>
    </xdr:to>
    <xdr:pic>
      <xdr:nvPicPr>
        <xdr:cNvPr id="36" name="Picture 70"/>
        <xdr:cNvPicPr preferRelativeResize="1">
          <a:picLocks noChangeAspect="1"/>
        </xdr:cNvPicPr>
      </xdr:nvPicPr>
      <xdr:blipFill>
        <a:blip r:embed="rId36"/>
        <a:stretch>
          <a:fillRect/>
        </a:stretch>
      </xdr:blipFill>
      <xdr:spPr>
        <a:xfrm>
          <a:off x="333375" y="20935950"/>
          <a:ext cx="1914525" cy="1438275"/>
        </a:xfrm>
        <a:prstGeom prst="rect">
          <a:avLst/>
        </a:prstGeom>
        <a:noFill/>
        <a:ln w="9525" cmpd="sng">
          <a:noFill/>
        </a:ln>
      </xdr:spPr>
    </xdr:pic>
    <xdr:clientData/>
  </xdr:twoCellAnchor>
  <xdr:twoCellAnchor editAs="oneCell">
    <xdr:from>
      <xdr:col>5</xdr:col>
      <xdr:colOff>0</xdr:colOff>
      <xdr:row>62</xdr:row>
      <xdr:rowOff>0</xdr:rowOff>
    </xdr:from>
    <xdr:to>
      <xdr:col>6</xdr:col>
      <xdr:colOff>19050</xdr:colOff>
      <xdr:row>63</xdr:row>
      <xdr:rowOff>66675</xdr:rowOff>
    </xdr:to>
    <xdr:pic>
      <xdr:nvPicPr>
        <xdr:cNvPr id="37" name="Picture 71"/>
        <xdr:cNvPicPr preferRelativeResize="1">
          <a:picLocks noChangeAspect="1"/>
        </xdr:cNvPicPr>
      </xdr:nvPicPr>
      <xdr:blipFill>
        <a:blip r:embed="rId37"/>
        <a:stretch>
          <a:fillRect/>
        </a:stretch>
      </xdr:blipFill>
      <xdr:spPr>
        <a:xfrm>
          <a:off x="2657475" y="20935950"/>
          <a:ext cx="1914525" cy="1438275"/>
        </a:xfrm>
        <a:prstGeom prst="rect">
          <a:avLst/>
        </a:prstGeom>
        <a:noFill/>
        <a:ln w="9525" cmpd="sng">
          <a:noFill/>
        </a:ln>
      </xdr:spPr>
    </xdr:pic>
    <xdr:clientData/>
  </xdr:twoCellAnchor>
  <xdr:twoCellAnchor editAs="oneCell">
    <xdr:from>
      <xdr:col>8</xdr:col>
      <xdr:colOff>0</xdr:colOff>
      <xdr:row>62</xdr:row>
      <xdr:rowOff>0</xdr:rowOff>
    </xdr:from>
    <xdr:to>
      <xdr:col>9</xdr:col>
      <xdr:colOff>19050</xdr:colOff>
      <xdr:row>63</xdr:row>
      <xdr:rowOff>66675</xdr:rowOff>
    </xdr:to>
    <xdr:pic>
      <xdr:nvPicPr>
        <xdr:cNvPr id="38" name="Picture 72"/>
        <xdr:cNvPicPr preferRelativeResize="1">
          <a:picLocks noChangeAspect="1"/>
        </xdr:cNvPicPr>
      </xdr:nvPicPr>
      <xdr:blipFill>
        <a:blip r:embed="rId38"/>
        <a:stretch>
          <a:fillRect/>
        </a:stretch>
      </xdr:blipFill>
      <xdr:spPr>
        <a:xfrm>
          <a:off x="4981575" y="20935950"/>
          <a:ext cx="1914525" cy="1438275"/>
        </a:xfrm>
        <a:prstGeom prst="rect">
          <a:avLst/>
        </a:prstGeom>
        <a:noFill/>
        <a:ln w="9525" cmpd="sng">
          <a:noFill/>
        </a:ln>
      </xdr:spPr>
    </xdr:pic>
    <xdr:clientData/>
  </xdr:twoCellAnchor>
  <xdr:twoCellAnchor editAs="oneCell">
    <xdr:from>
      <xdr:col>11</xdr:col>
      <xdr:colOff>0</xdr:colOff>
      <xdr:row>62</xdr:row>
      <xdr:rowOff>0</xdr:rowOff>
    </xdr:from>
    <xdr:to>
      <xdr:col>12</xdr:col>
      <xdr:colOff>19050</xdr:colOff>
      <xdr:row>63</xdr:row>
      <xdr:rowOff>66675</xdr:rowOff>
    </xdr:to>
    <xdr:pic>
      <xdr:nvPicPr>
        <xdr:cNvPr id="39" name="Picture 73"/>
        <xdr:cNvPicPr preferRelativeResize="1">
          <a:picLocks noChangeAspect="1"/>
        </xdr:cNvPicPr>
      </xdr:nvPicPr>
      <xdr:blipFill>
        <a:blip r:embed="rId39"/>
        <a:stretch>
          <a:fillRect/>
        </a:stretch>
      </xdr:blipFill>
      <xdr:spPr>
        <a:xfrm>
          <a:off x="7305675" y="20935950"/>
          <a:ext cx="1914525" cy="1438275"/>
        </a:xfrm>
        <a:prstGeom prst="rect">
          <a:avLst/>
        </a:prstGeom>
        <a:noFill/>
        <a:ln w="9525" cmpd="sng">
          <a:noFill/>
        </a:ln>
      </xdr:spPr>
    </xdr:pic>
    <xdr:clientData/>
  </xdr:twoCellAnchor>
  <xdr:twoCellAnchor editAs="oneCell">
    <xdr:from>
      <xdr:col>2</xdr:col>
      <xdr:colOff>0</xdr:colOff>
      <xdr:row>68</xdr:row>
      <xdr:rowOff>0</xdr:rowOff>
    </xdr:from>
    <xdr:to>
      <xdr:col>3</xdr:col>
      <xdr:colOff>19050</xdr:colOff>
      <xdr:row>69</xdr:row>
      <xdr:rowOff>66675</xdr:rowOff>
    </xdr:to>
    <xdr:pic>
      <xdr:nvPicPr>
        <xdr:cNvPr id="40" name="Picture 78"/>
        <xdr:cNvPicPr preferRelativeResize="1">
          <a:picLocks noChangeAspect="1"/>
        </xdr:cNvPicPr>
      </xdr:nvPicPr>
      <xdr:blipFill>
        <a:blip r:embed="rId40"/>
        <a:stretch>
          <a:fillRect/>
        </a:stretch>
      </xdr:blipFill>
      <xdr:spPr>
        <a:xfrm>
          <a:off x="333375" y="23117175"/>
          <a:ext cx="1914525" cy="1438275"/>
        </a:xfrm>
        <a:prstGeom prst="rect">
          <a:avLst/>
        </a:prstGeom>
        <a:noFill/>
        <a:ln w="9525" cmpd="sng">
          <a:noFill/>
        </a:ln>
      </xdr:spPr>
    </xdr:pic>
    <xdr:clientData/>
  </xdr:twoCellAnchor>
  <xdr:twoCellAnchor editAs="oneCell">
    <xdr:from>
      <xdr:col>5</xdr:col>
      <xdr:colOff>0</xdr:colOff>
      <xdr:row>68</xdr:row>
      <xdr:rowOff>0</xdr:rowOff>
    </xdr:from>
    <xdr:to>
      <xdr:col>6</xdr:col>
      <xdr:colOff>19050</xdr:colOff>
      <xdr:row>69</xdr:row>
      <xdr:rowOff>66675</xdr:rowOff>
    </xdr:to>
    <xdr:pic>
      <xdr:nvPicPr>
        <xdr:cNvPr id="41" name="Picture 79"/>
        <xdr:cNvPicPr preferRelativeResize="1">
          <a:picLocks noChangeAspect="1"/>
        </xdr:cNvPicPr>
      </xdr:nvPicPr>
      <xdr:blipFill>
        <a:blip r:embed="rId41"/>
        <a:stretch>
          <a:fillRect/>
        </a:stretch>
      </xdr:blipFill>
      <xdr:spPr>
        <a:xfrm>
          <a:off x="2657475" y="23117175"/>
          <a:ext cx="1914525" cy="1438275"/>
        </a:xfrm>
        <a:prstGeom prst="rect">
          <a:avLst/>
        </a:prstGeom>
        <a:noFill/>
        <a:ln w="9525" cmpd="sng">
          <a:noFill/>
        </a:ln>
      </xdr:spPr>
    </xdr:pic>
    <xdr:clientData/>
  </xdr:twoCellAnchor>
  <xdr:twoCellAnchor editAs="oneCell">
    <xdr:from>
      <xdr:col>8</xdr:col>
      <xdr:colOff>0</xdr:colOff>
      <xdr:row>68</xdr:row>
      <xdr:rowOff>0</xdr:rowOff>
    </xdr:from>
    <xdr:to>
      <xdr:col>9</xdr:col>
      <xdr:colOff>19050</xdr:colOff>
      <xdr:row>69</xdr:row>
      <xdr:rowOff>66675</xdr:rowOff>
    </xdr:to>
    <xdr:pic>
      <xdr:nvPicPr>
        <xdr:cNvPr id="42" name="Picture 80"/>
        <xdr:cNvPicPr preferRelativeResize="1">
          <a:picLocks noChangeAspect="1"/>
        </xdr:cNvPicPr>
      </xdr:nvPicPr>
      <xdr:blipFill>
        <a:blip r:embed="rId42"/>
        <a:stretch>
          <a:fillRect/>
        </a:stretch>
      </xdr:blipFill>
      <xdr:spPr>
        <a:xfrm>
          <a:off x="4981575" y="23117175"/>
          <a:ext cx="1914525" cy="1438275"/>
        </a:xfrm>
        <a:prstGeom prst="rect">
          <a:avLst/>
        </a:prstGeom>
        <a:noFill/>
        <a:ln w="9525" cmpd="sng">
          <a:noFill/>
        </a:ln>
      </xdr:spPr>
    </xdr:pic>
    <xdr:clientData/>
  </xdr:twoCellAnchor>
  <xdr:twoCellAnchor editAs="oneCell">
    <xdr:from>
      <xdr:col>11</xdr:col>
      <xdr:colOff>0</xdr:colOff>
      <xdr:row>68</xdr:row>
      <xdr:rowOff>0</xdr:rowOff>
    </xdr:from>
    <xdr:to>
      <xdr:col>12</xdr:col>
      <xdr:colOff>19050</xdr:colOff>
      <xdr:row>69</xdr:row>
      <xdr:rowOff>66675</xdr:rowOff>
    </xdr:to>
    <xdr:pic>
      <xdr:nvPicPr>
        <xdr:cNvPr id="43" name="Picture 82"/>
        <xdr:cNvPicPr preferRelativeResize="1">
          <a:picLocks noChangeAspect="1"/>
        </xdr:cNvPicPr>
      </xdr:nvPicPr>
      <xdr:blipFill>
        <a:blip r:embed="rId43"/>
        <a:stretch>
          <a:fillRect/>
        </a:stretch>
      </xdr:blipFill>
      <xdr:spPr>
        <a:xfrm>
          <a:off x="7305675" y="23117175"/>
          <a:ext cx="1914525" cy="1438275"/>
        </a:xfrm>
        <a:prstGeom prst="rect">
          <a:avLst/>
        </a:prstGeom>
        <a:noFill/>
        <a:ln w="9525" cmpd="sng">
          <a:noFill/>
        </a:ln>
      </xdr:spPr>
    </xdr:pic>
    <xdr:clientData/>
  </xdr:twoCellAnchor>
  <xdr:twoCellAnchor>
    <xdr:from>
      <xdr:col>11</xdr:col>
      <xdr:colOff>400050</xdr:colOff>
      <xdr:row>4</xdr:row>
      <xdr:rowOff>95250</xdr:rowOff>
    </xdr:from>
    <xdr:to>
      <xdr:col>11</xdr:col>
      <xdr:colOff>1504950</xdr:colOff>
      <xdr:row>6</xdr:row>
      <xdr:rowOff>28575</xdr:rowOff>
    </xdr:to>
    <xdr:sp>
      <xdr:nvSpPr>
        <xdr:cNvPr id="44" name="AutoShape 84">
          <a:hlinkClick r:id="rId44"/>
        </xdr:cNvPr>
        <xdr:cNvSpPr>
          <a:spLocks/>
        </xdr:cNvSpPr>
      </xdr:nvSpPr>
      <xdr:spPr>
        <a:xfrm>
          <a:off x="7705725" y="628650"/>
          <a:ext cx="1104900" cy="161925"/>
        </a:xfrm>
        <a:prstGeom prst="rect"/>
        <a:noFill/>
      </xdr:spPr>
      <xdr:txBody>
        <a:bodyPr fromWordArt="1" wrap="none">
          <a:prstTxWarp prst="textPlain"/>
        </a:bodyPr>
        <a:p>
          <a:pPr algn="ctr"/>
          <a:r>
            <a:rPr sz="900" kern="10" spc="0">
              <a:ln w="9525" cmpd="sng">
                <a:noFill/>
              </a:ln>
              <a:solidFill>
                <a:srgbClr val="CCFFFF"/>
              </a:solidFill>
              <a:latin typeface="ELEGANCE"/>
              <a:cs typeface="ELEGANCE"/>
            </a:rPr>
            <a:t>Fragen zum Quiz?</a:t>
          </a:r>
        </a:p>
      </xdr:txBody>
    </xdr:sp>
    <xdr:clientData/>
  </xdr:twoCellAnchor>
  <xdr:twoCellAnchor>
    <xdr:from>
      <xdr:col>5</xdr:col>
      <xdr:colOff>209550</xdr:colOff>
      <xdr:row>2</xdr:row>
      <xdr:rowOff>38100</xdr:rowOff>
    </xdr:from>
    <xdr:to>
      <xdr:col>8</xdr:col>
      <xdr:colOff>85725</xdr:colOff>
      <xdr:row>4</xdr:row>
      <xdr:rowOff>123825</xdr:rowOff>
    </xdr:to>
    <xdr:sp>
      <xdr:nvSpPr>
        <xdr:cNvPr id="45" name="AutoShape 86"/>
        <xdr:cNvSpPr>
          <a:spLocks/>
        </xdr:cNvSpPr>
      </xdr:nvSpPr>
      <xdr:spPr>
        <a:xfrm>
          <a:off x="2867025" y="228600"/>
          <a:ext cx="2200275" cy="428625"/>
        </a:xfrm>
        <a:prstGeom prst="rect"/>
        <a:noFill/>
      </xdr:spPr>
      <xdr:txBody>
        <a:bodyPr fromWordArt="1" wrap="none">
          <a:prstTxWarp prst="textPlain"/>
        </a:bodyPr>
        <a:p>
          <a:pPr algn="ctr"/>
          <a:r>
            <a:rPr sz="900" kern="10" spc="0">
              <a:ln w="9525" cmpd="sng">
                <a:noFill/>
              </a:ln>
              <a:solidFill>
                <a:srgbClr val="FFFFFF"/>
              </a:solidFill>
              <a:latin typeface="ELEGANCE"/>
              <a:cs typeface="ELEGANCE"/>
            </a:rPr>
            <a:t>Welche Mega Drive Titel sind 
auf den Screenshots zu sehen?</a:t>
          </a:r>
        </a:p>
      </xdr:txBody>
    </xdr:sp>
    <xdr:clientData/>
  </xdr:twoCellAnchor>
  <xdr:twoCellAnchor editAs="oneCell">
    <xdr:from>
      <xdr:col>8</xdr:col>
      <xdr:colOff>285750</xdr:colOff>
      <xdr:row>0</xdr:row>
      <xdr:rowOff>95250</xdr:rowOff>
    </xdr:from>
    <xdr:to>
      <xdr:col>10</xdr:col>
      <xdr:colOff>304800</xdr:colOff>
      <xdr:row>6</xdr:row>
      <xdr:rowOff>95250</xdr:rowOff>
    </xdr:to>
    <xdr:pic>
      <xdr:nvPicPr>
        <xdr:cNvPr id="46" name="Picture 88">
          <a:hlinkClick r:id="rId47"/>
        </xdr:cNvPr>
        <xdr:cNvPicPr preferRelativeResize="1">
          <a:picLocks noChangeAspect="1"/>
        </xdr:cNvPicPr>
      </xdr:nvPicPr>
      <xdr:blipFill>
        <a:blip r:embed="rId45"/>
        <a:stretch>
          <a:fillRect/>
        </a:stretch>
      </xdr:blipFill>
      <xdr:spPr>
        <a:xfrm>
          <a:off x="5267325" y="95250"/>
          <a:ext cx="1981200" cy="762000"/>
        </a:xfrm>
        <a:prstGeom prst="rect">
          <a:avLst/>
        </a:prstGeom>
        <a:noFill/>
        <a:ln w="9525" cmpd="sng">
          <a:noFill/>
        </a:ln>
      </xdr:spPr>
    </xdr:pic>
    <xdr:clientData/>
  </xdr:twoCellAnchor>
  <xdr:twoCellAnchor editAs="oneCell">
    <xdr:from>
      <xdr:col>11</xdr:col>
      <xdr:colOff>0</xdr:colOff>
      <xdr:row>8</xdr:row>
      <xdr:rowOff>0</xdr:rowOff>
    </xdr:from>
    <xdr:to>
      <xdr:col>12</xdr:col>
      <xdr:colOff>19050</xdr:colOff>
      <xdr:row>9</xdr:row>
      <xdr:rowOff>9525</xdr:rowOff>
    </xdr:to>
    <xdr:pic>
      <xdr:nvPicPr>
        <xdr:cNvPr id="47" name="Picture 89"/>
        <xdr:cNvPicPr preferRelativeResize="1">
          <a:picLocks noChangeAspect="1"/>
        </xdr:cNvPicPr>
      </xdr:nvPicPr>
      <xdr:blipFill>
        <a:blip r:embed="rId48"/>
        <a:stretch>
          <a:fillRect/>
        </a:stretch>
      </xdr:blipFill>
      <xdr:spPr>
        <a:xfrm>
          <a:off x="7305675" y="1133475"/>
          <a:ext cx="1914525"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
  <sheetViews>
    <sheetView showGridLines="0" showRowColHeaders="0" tabSelected="1" workbookViewId="0" topLeftCell="A1">
      <pane ySplit="7" topLeftCell="BM8" activePane="bottomLeft" state="frozen"/>
      <selection pane="topLeft" activeCell="A1" sqref="A1"/>
      <selection pane="bottomLeft" activeCell="C13" sqref="C13"/>
    </sheetView>
  </sheetViews>
  <sheetFormatPr defaultColWidth="11.421875" defaultRowHeight="12.75"/>
  <cols>
    <col min="1" max="1" width="1.421875" style="1" customWidth="1"/>
    <col min="2" max="2" width="3.57421875" style="27" customWidth="1"/>
    <col min="3" max="3" width="28.421875" style="1" customWidth="1"/>
    <col min="4" max="4" width="0.9921875" style="1" customWidth="1"/>
    <col min="5" max="5" width="5.421875" style="27" customWidth="1"/>
    <col min="6" max="6" width="28.421875" style="1" customWidth="1"/>
    <col min="7" max="7" width="0.9921875" style="1" customWidth="1"/>
    <col min="8" max="8" width="5.421875" style="27" customWidth="1"/>
    <col min="9" max="9" width="28.421875" style="1" customWidth="1"/>
    <col min="10" max="10" width="0.9921875" style="1" customWidth="1"/>
    <col min="11" max="11" width="5.421875" style="27" customWidth="1"/>
    <col min="12" max="12" width="28.421875" style="1" customWidth="1"/>
    <col min="13" max="13" width="1.57421875" style="1" customWidth="1"/>
    <col min="14" max="14" width="5.421875" style="1" customWidth="1"/>
    <col min="15" max="16384" width="11.421875" style="1" customWidth="1"/>
  </cols>
  <sheetData>
    <row r="1" spans="1:14" ht="10.5" customHeight="1">
      <c r="A1" s="2"/>
      <c r="B1" s="24"/>
      <c r="C1" s="2"/>
      <c r="D1" s="2"/>
      <c r="E1" s="24"/>
      <c r="F1" s="2"/>
      <c r="G1" s="2"/>
      <c r="H1" s="24"/>
      <c r="I1" s="2"/>
      <c r="J1" s="2"/>
      <c r="K1" s="24"/>
      <c r="L1" s="2"/>
      <c r="M1" s="2"/>
      <c r="N1" s="2"/>
    </row>
    <row r="2" spans="1:14" ht="4.5" customHeight="1">
      <c r="A2" s="2"/>
      <c r="B2" s="24"/>
      <c r="C2" s="15"/>
      <c r="D2" s="16"/>
      <c r="E2" s="28"/>
      <c r="F2" s="2"/>
      <c r="G2" s="2"/>
      <c r="H2" s="24"/>
      <c r="I2" s="2"/>
      <c r="J2" s="2"/>
      <c r="K2" s="24"/>
      <c r="L2" s="2"/>
      <c r="M2" s="2"/>
      <c r="N2" s="2"/>
    </row>
    <row r="3" spans="1:14" ht="13.5" customHeight="1">
      <c r="A3" s="2"/>
      <c r="B3" s="31"/>
      <c r="C3" s="17" t="str">
        <f>IF(E3=0,"Keine Titel mehr offen","Titel noch offen")</f>
        <v>Titel noch offen</v>
      </c>
      <c r="D3" s="18"/>
      <c r="E3" s="19">
        <f>44-(SUM(E4+E5))</f>
        <v>44</v>
      </c>
      <c r="F3" s="7"/>
      <c r="G3" s="2"/>
      <c r="H3" s="25"/>
      <c r="I3" s="8"/>
      <c r="J3" s="2"/>
      <c r="K3" s="25"/>
      <c r="L3" s="32">
        <f>IF(E4=44,"Glückwunsch!","")</f>
      </c>
      <c r="M3" s="8"/>
      <c r="N3" s="8"/>
    </row>
    <row r="4" spans="1:14" ht="13.5" customHeight="1">
      <c r="A4" s="2"/>
      <c r="B4" s="31"/>
      <c r="C4" s="17" t="str">
        <f>IF(E4=44,"Alle Titel richtig erkannt!","Titel richtig erkannt")</f>
        <v>Titel richtig erkannt</v>
      </c>
      <c r="D4" s="18"/>
      <c r="E4" s="19">
        <f>COUNTIF(C9:N277,"Richtig!")</f>
        <v>0</v>
      </c>
      <c r="F4" s="7"/>
      <c r="G4" s="8"/>
      <c r="H4" s="25"/>
      <c r="I4" s="8"/>
      <c r="J4" s="8"/>
      <c r="K4" s="25"/>
      <c r="L4" s="32"/>
      <c r="M4" s="8"/>
      <c r="N4" s="8"/>
    </row>
    <row r="5" spans="1:14" ht="13.5" customHeight="1">
      <c r="A5" s="2"/>
      <c r="B5" s="31"/>
      <c r="C5" s="17" t="s">
        <v>85</v>
      </c>
      <c r="D5" s="18"/>
      <c r="E5" s="19">
        <f>COUNTIF(C9:N412,"Leider Falsch!")</f>
        <v>0</v>
      </c>
      <c r="F5" s="9"/>
      <c r="G5" s="8"/>
      <c r="H5" s="25"/>
      <c r="I5" s="10"/>
      <c r="J5" s="8"/>
      <c r="K5" s="25"/>
      <c r="L5" s="8"/>
      <c r="M5" s="8"/>
      <c r="N5" s="8"/>
    </row>
    <row r="6" spans="1:14" ht="4.5" customHeight="1">
      <c r="A6" s="2"/>
      <c r="B6" s="24"/>
      <c r="C6" s="20"/>
      <c r="D6" s="21"/>
      <c r="E6" s="29"/>
      <c r="F6" s="9"/>
      <c r="G6" s="2"/>
      <c r="H6" s="26"/>
      <c r="I6" s="11"/>
      <c r="J6" s="11"/>
      <c r="K6" s="30"/>
      <c r="L6" s="11"/>
      <c r="M6" s="11"/>
      <c r="N6" s="11"/>
    </row>
    <row r="7" spans="1:14" ht="8.25" customHeight="1">
      <c r="A7" s="2"/>
      <c r="B7" s="24"/>
      <c r="C7" s="2"/>
      <c r="D7" s="2"/>
      <c r="E7" s="24"/>
      <c r="F7" s="2"/>
      <c r="G7" s="2"/>
      <c r="H7" s="24"/>
      <c r="I7" s="2"/>
      <c r="J7" s="2"/>
      <c r="K7" s="24"/>
      <c r="L7" s="2"/>
      <c r="M7" s="2"/>
      <c r="N7" s="2"/>
    </row>
    <row r="8" spans="1:14" ht="21" customHeight="1">
      <c r="A8" s="3"/>
      <c r="B8" s="22"/>
      <c r="C8" s="3"/>
      <c r="D8" s="3"/>
      <c r="E8" s="22"/>
      <c r="F8" s="3"/>
      <c r="G8" s="3"/>
      <c r="H8" s="22"/>
      <c r="I8" s="3"/>
      <c r="J8" s="3"/>
      <c r="K8" s="22"/>
      <c r="L8" s="3"/>
      <c r="M8" s="3"/>
      <c r="N8" s="3"/>
    </row>
    <row r="9" spans="1:14" ht="112.5" customHeight="1">
      <c r="A9" s="3"/>
      <c r="B9" s="23" t="s">
        <v>0</v>
      </c>
      <c r="C9" s="12" t="s">
        <v>4</v>
      </c>
      <c r="D9" s="5"/>
      <c r="E9" s="23" t="s">
        <v>1</v>
      </c>
      <c r="F9" s="12" t="s">
        <v>5</v>
      </c>
      <c r="G9" s="5"/>
      <c r="H9" s="23" t="s">
        <v>2</v>
      </c>
      <c r="I9" s="12" t="s">
        <v>8</v>
      </c>
      <c r="J9" s="5"/>
      <c r="K9" s="23" t="s">
        <v>3</v>
      </c>
      <c r="L9" s="12" t="s">
        <v>87</v>
      </c>
      <c r="M9" s="5"/>
      <c r="N9" s="4"/>
    </row>
    <row r="10" spans="1:14" ht="7.5" customHeight="1">
      <c r="A10" s="3"/>
      <c r="B10" s="22"/>
      <c r="C10" s="3"/>
      <c r="D10" s="3"/>
      <c r="E10" s="22"/>
      <c r="F10" s="3"/>
      <c r="G10" s="3"/>
      <c r="H10" s="22"/>
      <c r="I10" s="3"/>
      <c r="J10" s="3"/>
      <c r="K10" s="22"/>
      <c r="L10" s="3"/>
      <c r="M10" s="3"/>
      <c r="N10" s="3"/>
    </row>
    <row r="11" spans="1:14" ht="12.75">
      <c r="A11" s="3"/>
      <c r="B11" s="22"/>
      <c r="C11" s="13" t="str">
        <f>IF(C13="","Noch nicht beantwortet",IF(C13=C9,"Richtig!","Leider Falsch!"))</f>
        <v>Noch nicht beantwortet</v>
      </c>
      <c r="D11" s="6"/>
      <c r="E11" s="22"/>
      <c r="F11" s="13" t="str">
        <f>IF(F13="","Noch nicht beantwortet",IF(F13=F9,"Richtig!","Leider Falsch!"))</f>
        <v>Noch nicht beantwortet</v>
      </c>
      <c r="G11" s="6"/>
      <c r="H11" s="22"/>
      <c r="I11" s="13" t="str">
        <f>IF(I13="","Noch nicht beantwortet",IF(I13=I9,"Richtig!","Leider Falsch!"))</f>
        <v>Noch nicht beantwortet</v>
      </c>
      <c r="J11" s="6"/>
      <c r="K11" s="22"/>
      <c r="L11" s="13" t="str">
        <f>IF(L13="","Noch nicht beantwortet",IF(L13=L9,"Richtig!","Leider Falsch!"))</f>
        <v>Noch nicht beantwortet</v>
      </c>
      <c r="M11" s="6"/>
      <c r="N11" s="3"/>
    </row>
    <row r="12" spans="1:14" ht="2.25" customHeight="1">
      <c r="A12" s="3"/>
      <c r="B12" s="22"/>
      <c r="C12" s="3"/>
      <c r="D12" s="3"/>
      <c r="E12" s="22"/>
      <c r="F12" s="3"/>
      <c r="G12" s="3"/>
      <c r="H12" s="22"/>
      <c r="I12" s="3"/>
      <c r="J12" s="3"/>
      <c r="K12" s="22"/>
      <c r="L12" s="3"/>
      <c r="M12" s="3"/>
      <c r="N12" s="3"/>
    </row>
    <row r="13" spans="1:14" ht="12.75">
      <c r="A13" s="3"/>
      <c r="B13" s="22"/>
      <c r="C13" s="14"/>
      <c r="D13" s="6"/>
      <c r="E13" s="22"/>
      <c r="F13" s="14"/>
      <c r="G13" s="6"/>
      <c r="H13" s="22"/>
      <c r="I13" s="14"/>
      <c r="J13" s="6"/>
      <c r="K13" s="22"/>
      <c r="L13" s="14"/>
      <c r="M13" s="6"/>
      <c r="N13" s="3"/>
    </row>
    <row r="14" spans="1:14" ht="27.75" customHeight="1">
      <c r="A14" s="3"/>
      <c r="B14" s="22"/>
      <c r="C14" s="3"/>
      <c r="D14" s="3"/>
      <c r="E14" s="22"/>
      <c r="F14" s="3"/>
      <c r="G14" s="3"/>
      <c r="H14" s="22"/>
      <c r="I14" s="3"/>
      <c r="J14" s="3"/>
      <c r="K14" s="22"/>
      <c r="L14" s="3"/>
      <c r="M14" s="3"/>
      <c r="N14" s="3"/>
    </row>
    <row r="15" spans="1:14" ht="112.5" customHeight="1">
      <c r="A15" s="3"/>
      <c r="B15" s="23" t="s">
        <v>6</v>
      </c>
      <c r="C15" s="12" t="s">
        <v>9</v>
      </c>
      <c r="D15" s="5"/>
      <c r="E15" s="23" t="s">
        <v>7</v>
      </c>
      <c r="F15" s="12" t="s">
        <v>22</v>
      </c>
      <c r="G15" s="5"/>
      <c r="H15" s="23" t="s">
        <v>10</v>
      </c>
      <c r="I15" s="12" t="s">
        <v>52</v>
      </c>
      <c r="J15" s="5"/>
      <c r="K15" s="23" t="s">
        <v>11</v>
      </c>
      <c r="L15" s="12" t="s">
        <v>23</v>
      </c>
      <c r="M15" s="5"/>
      <c r="N15" s="4"/>
    </row>
    <row r="16" spans="1:14" ht="7.5" customHeight="1">
      <c r="A16" s="3"/>
      <c r="B16" s="22"/>
      <c r="C16" s="3"/>
      <c r="D16" s="3"/>
      <c r="E16" s="22"/>
      <c r="F16" s="3"/>
      <c r="G16" s="3"/>
      <c r="H16" s="22"/>
      <c r="I16" s="3"/>
      <c r="J16" s="3"/>
      <c r="K16" s="22"/>
      <c r="L16" s="3"/>
      <c r="M16" s="3"/>
      <c r="N16" s="3"/>
    </row>
    <row r="17" spans="1:14" ht="12.75">
      <c r="A17" s="3"/>
      <c r="B17" s="22"/>
      <c r="C17" s="13" t="str">
        <f>IF(C19="","Noch nicht beantwortet",IF(C19=C15,"Richtig!","Leider Falsch!"))</f>
        <v>Noch nicht beantwortet</v>
      </c>
      <c r="D17" s="6"/>
      <c r="E17" s="22"/>
      <c r="F17" s="13" t="str">
        <f>IF(F19="","Noch nicht beantwortet",IF(F19=F15,"Richtig!","Leider Falsch!"))</f>
        <v>Noch nicht beantwortet</v>
      </c>
      <c r="G17" s="6"/>
      <c r="H17" s="22"/>
      <c r="I17" s="13" t="str">
        <f>IF(I19="","Noch nicht beantwortet",IF(I19=I15,"Richtig!","Leider Falsch!"))</f>
        <v>Noch nicht beantwortet</v>
      </c>
      <c r="J17" s="6"/>
      <c r="K17" s="22"/>
      <c r="L17" s="13" t="str">
        <f>IF(L19="","Noch nicht beantwortet",IF(L19=L15,"Richtig!","Leider Falsch!"))</f>
        <v>Noch nicht beantwortet</v>
      </c>
      <c r="M17" s="6"/>
      <c r="N17" s="3"/>
    </row>
    <row r="18" spans="1:14" ht="2.25" customHeight="1">
      <c r="A18" s="3"/>
      <c r="B18" s="22"/>
      <c r="C18" s="3"/>
      <c r="D18" s="3"/>
      <c r="E18" s="22"/>
      <c r="F18" s="3"/>
      <c r="G18" s="3"/>
      <c r="H18" s="22"/>
      <c r="I18" s="3"/>
      <c r="J18" s="3"/>
      <c r="K18" s="22"/>
      <c r="L18" s="3"/>
      <c r="M18" s="3"/>
      <c r="N18" s="3"/>
    </row>
    <row r="19" spans="1:14" ht="12.75">
      <c r="A19" s="3"/>
      <c r="B19" s="22"/>
      <c r="C19" s="14"/>
      <c r="D19" s="6"/>
      <c r="E19" s="22"/>
      <c r="F19" s="14"/>
      <c r="G19" s="6"/>
      <c r="H19" s="22"/>
      <c r="I19" s="14"/>
      <c r="J19" s="6"/>
      <c r="K19" s="22"/>
      <c r="L19" s="14"/>
      <c r="M19" s="6"/>
      <c r="N19" s="3"/>
    </row>
    <row r="20" spans="1:14" ht="28.5" customHeight="1">
      <c r="A20" s="3"/>
      <c r="B20" s="22"/>
      <c r="C20" s="3"/>
      <c r="D20" s="3"/>
      <c r="E20" s="22"/>
      <c r="F20" s="3"/>
      <c r="G20" s="3"/>
      <c r="H20" s="22"/>
      <c r="I20" s="3"/>
      <c r="J20" s="3"/>
      <c r="K20" s="22"/>
      <c r="L20" s="3"/>
      <c r="M20" s="3"/>
      <c r="N20" s="3"/>
    </row>
    <row r="21" spans="1:14" ht="112.5" customHeight="1">
      <c r="A21" s="3"/>
      <c r="B21" s="23" t="s">
        <v>12</v>
      </c>
      <c r="C21" s="12" t="s">
        <v>24</v>
      </c>
      <c r="D21" s="5"/>
      <c r="E21" s="23" t="s">
        <v>13</v>
      </c>
      <c r="F21" s="12" t="s">
        <v>25</v>
      </c>
      <c r="G21" s="5"/>
      <c r="H21" s="23" t="s">
        <v>14</v>
      </c>
      <c r="I21" s="12" t="s">
        <v>26</v>
      </c>
      <c r="J21" s="5"/>
      <c r="K21" s="23" t="s">
        <v>15</v>
      </c>
      <c r="L21" s="12" t="s">
        <v>27</v>
      </c>
      <c r="M21" s="5"/>
      <c r="N21" s="4"/>
    </row>
    <row r="22" spans="1:14" ht="7.5" customHeight="1">
      <c r="A22" s="3"/>
      <c r="B22" s="22"/>
      <c r="C22" s="3"/>
      <c r="D22" s="3"/>
      <c r="E22" s="22"/>
      <c r="F22" s="3"/>
      <c r="G22" s="3"/>
      <c r="H22" s="22"/>
      <c r="I22" s="3"/>
      <c r="J22" s="3"/>
      <c r="K22" s="22"/>
      <c r="L22" s="3"/>
      <c r="M22" s="3"/>
      <c r="N22" s="3"/>
    </row>
    <row r="23" spans="1:14" ht="12.75">
      <c r="A23" s="3"/>
      <c r="B23" s="22"/>
      <c r="C23" s="13" t="str">
        <f>IF(C25="","Noch nicht beantwortet",IF(C25=C21,"Richtig!","Leider Falsch!"))</f>
        <v>Noch nicht beantwortet</v>
      </c>
      <c r="D23" s="6"/>
      <c r="E23" s="22"/>
      <c r="F23" s="13" t="str">
        <f>IF(F25="","Noch nicht beantwortet",IF(F25=F21,"Richtig!","Leider Falsch!"))</f>
        <v>Noch nicht beantwortet</v>
      </c>
      <c r="G23" s="6"/>
      <c r="H23" s="22"/>
      <c r="I23" s="13" t="str">
        <f>IF(I25="","Noch nicht beantwortet",IF(I25=I21,"Richtig!","Leider Falsch!"))</f>
        <v>Noch nicht beantwortet</v>
      </c>
      <c r="J23" s="6"/>
      <c r="K23" s="22"/>
      <c r="L23" s="13" t="str">
        <f>IF(L25="","Noch nicht beantwortet",IF(L25=L21,"Richtig!","Leider Falsch!"))</f>
        <v>Noch nicht beantwortet</v>
      </c>
      <c r="M23" s="6"/>
      <c r="N23" s="3"/>
    </row>
    <row r="24" spans="1:14" ht="2.25" customHeight="1">
      <c r="A24" s="3"/>
      <c r="B24" s="22"/>
      <c r="C24" s="3"/>
      <c r="D24" s="3"/>
      <c r="E24" s="22"/>
      <c r="F24" s="3"/>
      <c r="G24" s="3"/>
      <c r="H24" s="22"/>
      <c r="I24" s="3"/>
      <c r="J24" s="3"/>
      <c r="K24" s="22"/>
      <c r="L24" s="3"/>
      <c r="M24" s="3"/>
      <c r="N24" s="3"/>
    </row>
    <row r="25" spans="1:14" ht="12.75">
      <c r="A25" s="3"/>
      <c r="B25" s="22"/>
      <c r="C25" s="14"/>
      <c r="D25" s="6"/>
      <c r="E25" s="22"/>
      <c r="F25" s="14"/>
      <c r="G25" s="6"/>
      <c r="H25" s="22"/>
      <c r="I25" s="14"/>
      <c r="J25" s="6"/>
      <c r="K25" s="22"/>
      <c r="L25" s="14"/>
      <c r="M25" s="6"/>
      <c r="N25" s="3"/>
    </row>
    <row r="26" spans="1:14" ht="28.5" customHeight="1">
      <c r="A26" s="3"/>
      <c r="B26" s="22"/>
      <c r="C26" s="3"/>
      <c r="D26" s="3"/>
      <c r="E26" s="22"/>
      <c r="F26" s="3"/>
      <c r="G26" s="3"/>
      <c r="H26" s="22"/>
      <c r="I26" s="3"/>
      <c r="J26" s="3"/>
      <c r="K26" s="22"/>
      <c r="L26" s="3"/>
      <c r="M26" s="3"/>
      <c r="N26" s="3"/>
    </row>
    <row r="27" spans="1:14" ht="111.75" customHeight="1">
      <c r="A27" s="3"/>
      <c r="B27" s="23" t="s">
        <v>16</v>
      </c>
      <c r="C27" s="12" t="s">
        <v>28</v>
      </c>
      <c r="D27" s="5"/>
      <c r="E27" s="23" t="s">
        <v>17</v>
      </c>
      <c r="F27" s="12" t="s">
        <v>29</v>
      </c>
      <c r="G27" s="5"/>
      <c r="H27" s="23" t="s">
        <v>18</v>
      </c>
      <c r="I27" s="12" t="s">
        <v>30</v>
      </c>
      <c r="J27" s="5"/>
      <c r="K27" s="23" t="s">
        <v>19</v>
      </c>
      <c r="L27" s="12" t="s">
        <v>31</v>
      </c>
      <c r="M27" s="5"/>
      <c r="N27" s="4"/>
    </row>
    <row r="28" spans="1:14" ht="7.5" customHeight="1">
      <c r="A28" s="3"/>
      <c r="B28" s="22"/>
      <c r="C28" s="3"/>
      <c r="D28" s="3"/>
      <c r="E28" s="22"/>
      <c r="F28" s="3"/>
      <c r="G28" s="3"/>
      <c r="H28" s="22"/>
      <c r="I28" s="3"/>
      <c r="J28" s="3"/>
      <c r="K28" s="22"/>
      <c r="L28" s="3"/>
      <c r="M28" s="3"/>
      <c r="N28" s="3"/>
    </row>
    <row r="29" spans="1:14" ht="12.75">
      <c r="A29" s="3"/>
      <c r="B29" s="22"/>
      <c r="C29" s="13" t="str">
        <f>IF(C31="","Noch nicht beantwortet",IF(C31=C27,"Richtig!","Leider Falsch!"))</f>
        <v>Noch nicht beantwortet</v>
      </c>
      <c r="D29" s="6"/>
      <c r="E29" s="22"/>
      <c r="F29" s="13" t="str">
        <f>IF(F31="","Noch nicht beantwortet",IF(F31=F27,"Richtig!","Leider Falsch!"))</f>
        <v>Noch nicht beantwortet</v>
      </c>
      <c r="G29" s="6"/>
      <c r="H29" s="22"/>
      <c r="I29" s="13" t="str">
        <f>IF(I31="","Noch nicht beantwortet",IF(I31=I27,"Richtig!","Leider Falsch!"))</f>
        <v>Noch nicht beantwortet</v>
      </c>
      <c r="J29" s="6"/>
      <c r="K29" s="22"/>
      <c r="L29" s="13" t="str">
        <f>IF(L31="","Noch nicht beantwortet",IF(L31=L27,"Richtig!","Leider Falsch!"))</f>
        <v>Noch nicht beantwortet</v>
      </c>
      <c r="M29" s="6"/>
      <c r="N29" s="3"/>
    </row>
    <row r="30" spans="1:14" ht="1.5" customHeight="1">
      <c r="A30" s="3"/>
      <c r="B30" s="22"/>
      <c r="C30" s="3"/>
      <c r="D30" s="3"/>
      <c r="E30" s="22"/>
      <c r="F30" s="3"/>
      <c r="G30" s="3"/>
      <c r="H30" s="22"/>
      <c r="I30" s="3"/>
      <c r="J30" s="3"/>
      <c r="K30" s="22"/>
      <c r="L30" s="3"/>
      <c r="M30" s="3"/>
      <c r="N30" s="3"/>
    </row>
    <row r="31" spans="1:14" ht="12.75">
      <c r="A31" s="3"/>
      <c r="B31" s="22"/>
      <c r="C31" s="14"/>
      <c r="D31" s="6"/>
      <c r="E31" s="22"/>
      <c r="F31" s="14"/>
      <c r="G31" s="6"/>
      <c r="H31" s="22"/>
      <c r="I31" s="14"/>
      <c r="J31" s="6"/>
      <c r="K31" s="22"/>
      <c r="L31" s="14"/>
      <c r="M31" s="6"/>
      <c r="N31" s="3"/>
    </row>
    <row r="32" spans="1:14" ht="28.5" customHeight="1">
      <c r="A32" s="3"/>
      <c r="B32" s="22"/>
      <c r="C32" s="3"/>
      <c r="D32" s="3"/>
      <c r="E32" s="22"/>
      <c r="F32" s="3"/>
      <c r="G32" s="3"/>
      <c r="H32" s="22"/>
      <c r="I32" s="3"/>
      <c r="J32" s="3"/>
      <c r="K32" s="22"/>
      <c r="L32" s="3"/>
      <c r="M32" s="3"/>
      <c r="N32" s="3"/>
    </row>
    <row r="33" spans="1:14" ht="108" customHeight="1">
      <c r="A33" s="3"/>
      <c r="B33" s="23" t="s">
        <v>20</v>
      </c>
      <c r="C33" s="12" t="s">
        <v>32</v>
      </c>
      <c r="D33" s="5"/>
      <c r="E33" s="23" t="s">
        <v>21</v>
      </c>
      <c r="F33" s="12" t="s">
        <v>33</v>
      </c>
      <c r="G33" s="5"/>
      <c r="H33" s="23">
        <v>19</v>
      </c>
      <c r="I33" s="12" t="s">
        <v>34</v>
      </c>
      <c r="J33" s="5"/>
      <c r="K33" s="23">
        <v>20</v>
      </c>
      <c r="L33" s="12" t="s">
        <v>35</v>
      </c>
      <c r="M33" s="5"/>
      <c r="N33" s="4"/>
    </row>
    <row r="34" spans="1:14" ht="7.5" customHeight="1">
      <c r="A34" s="3"/>
      <c r="B34" s="22"/>
      <c r="C34" s="3"/>
      <c r="D34" s="3"/>
      <c r="E34" s="22"/>
      <c r="F34" s="3"/>
      <c r="G34" s="3"/>
      <c r="H34" s="22"/>
      <c r="I34" s="3"/>
      <c r="J34" s="3"/>
      <c r="K34" s="22"/>
      <c r="L34" s="3"/>
      <c r="M34" s="3"/>
      <c r="N34" s="3"/>
    </row>
    <row r="35" spans="1:14" ht="12.75">
      <c r="A35" s="3"/>
      <c r="B35" s="22"/>
      <c r="C35" s="13" t="str">
        <f>IF(C37="","Noch nicht beantwortet",IF(C37=C33,"Richtig!","Leider Falsch!"))</f>
        <v>Noch nicht beantwortet</v>
      </c>
      <c r="D35" s="6"/>
      <c r="E35" s="22"/>
      <c r="F35" s="13" t="str">
        <f>IF(F37="","Noch nicht beantwortet",IF(F37=F33,"Richtig!","Leider Falsch!"))</f>
        <v>Noch nicht beantwortet</v>
      </c>
      <c r="G35" s="6"/>
      <c r="H35" s="22"/>
      <c r="I35" s="13" t="str">
        <f>IF(I37="","Noch nicht beantwortet",IF(I37=I33,"Richtig!","Leider Falsch!"))</f>
        <v>Noch nicht beantwortet</v>
      </c>
      <c r="J35" s="6"/>
      <c r="K35" s="22"/>
      <c r="L35" s="13" t="str">
        <f>IF(L37="","Noch nicht beantwortet",IF(L37=L33,"Richtig!","Leider Falsch!"))</f>
        <v>Noch nicht beantwortet</v>
      </c>
      <c r="M35" s="6"/>
      <c r="N35" s="3"/>
    </row>
    <row r="36" spans="1:14" ht="2.25" customHeight="1">
      <c r="A36" s="3"/>
      <c r="B36" s="22"/>
      <c r="C36" s="3"/>
      <c r="D36" s="3"/>
      <c r="E36" s="22"/>
      <c r="F36" s="3"/>
      <c r="G36" s="3"/>
      <c r="H36" s="22"/>
      <c r="I36" s="3"/>
      <c r="J36" s="3"/>
      <c r="K36" s="22"/>
      <c r="L36" s="3"/>
      <c r="M36" s="3"/>
      <c r="N36" s="3"/>
    </row>
    <row r="37" spans="1:14" ht="12.75">
      <c r="A37" s="3"/>
      <c r="B37" s="22"/>
      <c r="C37" s="14"/>
      <c r="D37" s="6"/>
      <c r="E37" s="22"/>
      <c r="F37" s="14"/>
      <c r="G37" s="6"/>
      <c r="H37" s="22"/>
      <c r="I37" s="14"/>
      <c r="J37" s="6"/>
      <c r="K37" s="22"/>
      <c r="L37" s="14"/>
      <c r="M37" s="6"/>
      <c r="N37" s="3"/>
    </row>
    <row r="38" spans="1:14" ht="27.75" customHeight="1">
      <c r="A38" s="3"/>
      <c r="B38" s="22"/>
      <c r="C38" s="3"/>
      <c r="D38" s="3"/>
      <c r="E38" s="22"/>
      <c r="F38" s="3"/>
      <c r="G38" s="3"/>
      <c r="H38" s="22"/>
      <c r="I38" s="3"/>
      <c r="J38" s="3"/>
      <c r="K38" s="22"/>
      <c r="L38" s="3"/>
      <c r="M38" s="3"/>
      <c r="N38" s="3"/>
    </row>
    <row r="39" spans="1:14" ht="108" customHeight="1">
      <c r="A39" s="3"/>
      <c r="B39" s="23" t="s">
        <v>36</v>
      </c>
      <c r="C39" s="12" t="s">
        <v>40</v>
      </c>
      <c r="D39" s="5"/>
      <c r="E39" s="23" t="s">
        <v>37</v>
      </c>
      <c r="F39" s="12" t="s">
        <v>41</v>
      </c>
      <c r="G39" s="5"/>
      <c r="H39" s="23" t="s">
        <v>38</v>
      </c>
      <c r="I39" s="12" t="s">
        <v>42</v>
      </c>
      <c r="J39" s="5"/>
      <c r="K39" s="23" t="s">
        <v>39</v>
      </c>
      <c r="L39" s="12" t="s">
        <v>43</v>
      </c>
      <c r="M39" s="5"/>
      <c r="N39" s="4"/>
    </row>
    <row r="40" spans="1:14" ht="7.5" customHeight="1">
      <c r="A40" s="3"/>
      <c r="B40" s="22"/>
      <c r="C40" s="3"/>
      <c r="D40" s="3"/>
      <c r="E40" s="22"/>
      <c r="F40" s="3"/>
      <c r="G40" s="3"/>
      <c r="H40" s="22"/>
      <c r="I40" s="3"/>
      <c r="J40" s="3"/>
      <c r="K40" s="22"/>
      <c r="L40" s="3"/>
      <c r="M40" s="3"/>
      <c r="N40" s="3"/>
    </row>
    <row r="41" spans="1:14" ht="12.75">
      <c r="A41" s="3"/>
      <c r="B41" s="22"/>
      <c r="C41" s="13" t="str">
        <f>IF(C43="","Noch nicht beantwortet",IF(C43=C39,"Richtig!","Leider Falsch!"))</f>
        <v>Noch nicht beantwortet</v>
      </c>
      <c r="D41" s="6"/>
      <c r="E41" s="22"/>
      <c r="F41" s="13" t="str">
        <f>IF(F43="","Noch nicht beantwortet",IF(F43=F39,"Richtig!","Leider Falsch!"))</f>
        <v>Noch nicht beantwortet</v>
      </c>
      <c r="G41" s="6"/>
      <c r="H41" s="22"/>
      <c r="I41" s="13" t="str">
        <f>IF(I43="","Noch nicht beantwortet",IF(I43=I39,"Richtig!","Leider Falsch!"))</f>
        <v>Noch nicht beantwortet</v>
      </c>
      <c r="J41" s="6"/>
      <c r="K41" s="22"/>
      <c r="L41" s="13" t="str">
        <f>IF(L43="","Noch nicht beantwortet",IF(L43=L39,"Richtig!","Leider Falsch!"))</f>
        <v>Noch nicht beantwortet</v>
      </c>
      <c r="M41" s="6"/>
      <c r="N41" s="3"/>
    </row>
    <row r="42" spans="1:14" ht="2.25" customHeight="1">
      <c r="A42" s="3"/>
      <c r="B42" s="22"/>
      <c r="C42" s="3"/>
      <c r="D42" s="3"/>
      <c r="E42" s="22"/>
      <c r="F42" s="3"/>
      <c r="G42" s="3"/>
      <c r="H42" s="22"/>
      <c r="I42" s="3"/>
      <c r="J42" s="3"/>
      <c r="K42" s="22"/>
      <c r="L42" s="3"/>
      <c r="M42" s="3"/>
      <c r="N42" s="3"/>
    </row>
    <row r="43" spans="1:14" ht="12.75">
      <c r="A43" s="3"/>
      <c r="B43" s="22"/>
      <c r="C43" s="14"/>
      <c r="D43" s="6"/>
      <c r="E43" s="22"/>
      <c r="F43" s="14"/>
      <c r="G43" s="6"/>
      <c r="H43" s="22"/>
      <c r="I43" s="14"/>
      <c r="J43" s="6"/>
      <c r="K43" s="22"/>
      <c r="L43" s="14"/>
      <c r="M43" s="6"/>
      <c r="N43" s="3"/>
    </row>
    <row r="44" spans="1:14" ht="28.5" customHeight="1">
      <c r="A44" s="3"/>
      <c r="B44" s="22"/>
      <c r="C44" s="3"/>
      <c r="D44" s="3"/>
      <c r="E44" s="22"/>
      <c r="F44" s="3"/>
      <c r="G44" s="3"/>
      <c r="H44" s="22"/>
      <c r="I44" s="3"/>
      <c r="J44" s="3"/>
      <c r="K44" s="22"/>
      <c r="L44" s="3"/>
      <c r="M44" s="3"/>
      <c r="N44" s="3"/>
    </row>
    <row r="45" spans="1:14" ht="108" customHeight="1">
      <c r="A45" s="3"/>
      <c r="B45" s="23" t="s">
        <v>44</v>
      </c>
      <c r="C45" s="12" t="s">
        <v>48</v>
      </c>
      <c r="D45" s="5"/>
      <c r="E45" s="23" t="s">
        <v>45</v>
      </c>
      <c r="F45" s="12" t="s">
        <v>49</v>
      </c>
      <c r="G45" s="5"/>
      <c r="H45" s="23" t="s">
        <v>46</v>
      </c>
      <c r="I45" s="12" t="s">
        <v>50</v>
      </c>
      <c r="J45" s="5"/>
      <c r="K45" s="23" t="s">
        <v>47</v>
      </c>
      <c r="L45" s="12" t="s">
        <v>51</v>
      </c>
      <c r="M45" s="5"/>
      <c r="N45" s="4"/>
    </row>
    <row r="46" spans="1:14" ht="7.5" customHeight="1">
      <c r="A46" s="3"/>
      <c r="B46" s="22"/>
      <c r="C46" s="3"/>
      <c r="D46" s="3"/>
      <c r="E46" s="22"/>
      <c r="F46" s="3"/>
      <c r="G46" s="3"/>
      <c r="H46" s="22"/>
      <c r="I46" s="3"/>
      <c r="J46" s="3"/>
      <c r="K46" s="22"/>
      <c r="L46" s="3"/>
      <c r="M46" s="3"/>
      <c r="N46" s="3"/>
    </row>
    <row r="47" spans="1:14" ht="12.75">
      <c r="A47" s="3"/>
      <c r="B47" s="22"/>
      <c r="C47" s="13" t="str">
        <f>IF(C49="","Noch nicht beantwortet",IF(C49=C45,"Richtig!","Leider Falsch!"))</f>
        <v>Noch nicht beantwortet</v>
      </c>
      <c r="D47" s="6"/>
      <c r="E47" s="22"/>
      <c r="F47" s="13" t="str">
        <f>IF(F49="","Noch nicht beantwortet",IF(F49=F45,"Richtig!","Leider Falsch!"))</f>
        <v>Noch nicht beantwortet</v>
      </c>
      <c r="G47" s="6"/>
      <c r="H47" s="22"/>
      <c r="I47" s="13" t="str">
        <f>IF(I49="","Noch nicht beantwortet",IF(I49=I45,"Richtig!","Leider Falsch!"))</f>
        <v>Noch nicht beantwortet</v>
      </c>
      <c r="J47" s="6"/>
      <c r="K47" s="22"/>
      <c r="L47" s="13" t="str">
        <f>IF(L49="","Noch nicht beantwortet",IF(L49=L45,"Richtig!","Leider Falsch!"))</f>
        <v>Noch nicht beantwortet</v>
      </c>
      <c r="M47" s="6"/>
      <c r="N47" s="3"/>
    </row>
    <row r="48" spans="1:14" ht="2.25" customHeight="1">
      <c r="A48" s="3"/>
      <c r="B48" s="22"/>
      <c r="C48" s="3"/>
      <c r="D48" s="3"/>
      <c r="E48" s="22"/>
      <c r="F48" s="3"/>
      <c r="G48" s="3"/>
      <c r="H48" s="22"/>
      <c r="I48" s="3"/>
      <c r="J48" s="3"/>
      <c r="K48" s="22"/>
      <c r="L48" s="3"/>
      <c r="M48" s="3"/>
      <c r="N48" s="3"/>
    </row>
    <row r="49" spans="1:14" ht="12.75">
      <c r="A49" s="3"/>
      <c r="B49" s="22"/>
      <c r="C49" s="14"/>
      <c r="D49" s="6"/>
      <c r="E49" s="22"/>
      <c r="F49" s="14"/>
      <c r="G49" s="6"/>
      <c r="H49" s="22"/>
      <c r="I49" s="14"/>
      <c r="J49" s="6"/>
      <c r="K49" s="22"/>
      <c r="L49" s="14"/>
      <c r="M49" s="6"/>
      <c r="N49" s="3"/>
    </row>
    <row r="50" spans="1:14" ht="27" customHeight="1">
      <c r="A50" s="3"/>
      <c r="B50" s="22"/>
      <c r="C50" s="3"/>
      <c r="D50" s="3"/>
      <c r="E50" s="22"/>
      <c r="F50" s="3"/>
      <c r="G50" s="3"/>
      <c r="H50" s="22"/>
      <c r="I50" s="3"/>
      <c r="J50" s="3"/>
      <c r="K50" s="22"/>
      <c r="L50" s="3"/>
      <c r="M50" s="3"/>
      <c r="N50" s="3"/>
    </row>
    <row r="51" spans="1:14" ht="108" customHeight="1">
      <c r="A51" s="3"/>
      <c r="B51" s="23" t="s">
        <v>53</v>
      </c>
      <c r="C51" s="12" t="s">
        <v>57</v>
      </c>
      <c r="D51" s="5"/>
      <c r="E51" s="23" t="s">
        <v>54</v>
      </c>
      <c r="F51" s="12" t="s">
        <v>58</v>
      </c>
      <c r="G51" s="5"/>
      <c r="H51" s="23" t="s">
        <v>55</v>
      </c>
      <c r="I51" s="12" t="s">
        <v>59</v>
      </c>
      <c r="J51" s="5"/>
      <c r="K51" s="23" t="s">
        <v>56</v>
      </c>
      <c r="L51" s="12" t="s">
        <v>60</v>
      </c>
      <c r="M51" s="5"/>
      <c r="N51" s="4"/>
    </row>
    <row r="52" spans="1:14" ht="7.5" customHeight="1">
      <c r="A52" s="3"/>
      <c r="B52" s="22"/>
      <c r="C52" s="3"/>
      <c r="D52" s="3"/>
      <c r="E52" s="22"/>
      <c r="F52" s="3"/>
      <c r="G52" s="3"/>
      <c r="H52" s="22"/>
      <c r="I52" s="3"/>
      <c r="J52" s="3"/>
      <c r="K52" s="22"/>
      <c r="L52" s="3"/>
      <c r="M52" s="3"/>
      <c r="N52" s="3"/>
    </row>
    <row r="53" spans="1:14" ht="12.75">
      <c r="A53" s="3"/>
      <c r="B53" s="22"/>
      <c r="C53" s="13" t="str">
        <f>IF(C55="","Noch nicht beantwortet",IF(C55=C51,"Richtig!","Leider Falsch!"))</f>
        <v>Noch nicht beantwortet</v>
      </c>
      <c r="D53" s="6"/>
      <c r="E53" s="22"/>
      <c r="F53" s="13" t="str">
        <f>IF(F55="","Noch nicht beantwortet",IF(F55=F51,"Richtig!","Leider Falsch!"))</f>
        <v>Noch nicht beantwortet</v>
      </c>
      <c r="G53" s="6"/>
      <c r="H53" s="22"/>
      <c r="I53" s="13" t="str">
        <f>IF(I55="","Noch nicht beantwortet",IF(I55=I51,"Richtig!","Leider Falsch!"))</f>
        <v>Noch nicht beantwortet</v>
      </c>
      <c r="J53" s="6"/>
      <c r="K53" s="22"/>
      <c r="L53" s="13" t="str">
        <f>IF(L55="","Noch nicht beantwortet",IF(L55=L51,"Richtig!","Leider Falsch!"))</f>
        <v>Noch nicht beantwortet</v>
      </c>
      <c r="M53" s="6"/>
      <c r="N53" s="3"/>
    </row>
    <row r="54" spans="1:14" ht="2.25" customHeight="1">
      <c r="A54" s="3"/>
      <c r="B54" s="22"/>
      <c r="C54" s="3"/>
      <c r="D54" s="3"/>
      <c r="E54" s="22"/>
      <c r="F54" s="3"/>
      <c r="G54" s="3"/>
      <c r="H54" s="22"/>
      <c r="I54" s="3"/>
      <c r="J54" s="3"/>
      <c r="K54" s="22"/>
      <c r="L54" s="3"/>
      <c r="M54" s="3"/>
      <c r="N54" s="3"/>
    </row>
    <row r="55" spans="1:14" ht="12.75">
      <c r="A55" s="3"/>
      <c r="B55" s="22"/>
      <c r="C55" s="14"/>
      <c r="D55" s="6"/>
      <c r="E55" s="22"/>
      <c r="F55" s="14"/>
      <c r="G55" s="6"/>
      <c r="H55" s="22"/>
      <c r="I55" s="14"/>
      <c r="J55" s="6"/>
      <c r="K55" s="22"/>
      <c r="L55" s="14"/>
      <c r="M55" s="6"/>
      <c r="N55" s="3"/>
    </row>
    <row r="56" spans="1:14" ht="28.5" customHeight="1">
      <c r="A56" s="3"/>
      <c r="B56" s="22"/>
      <c r="C56" s="3"/>
      <c r="D56" s="3"/>
      <c r="E56" s="22"/>
      <c r="F56" s="3"/>
      <c r="G56" s="3"/>
      <c r="H56" s="22"/>
      <c r="I56" s="3"/>
      <c r="J56" s="3"/>
      <c r="K56" s="22"/>
      <c r="L56" s="3"/>
      <c r="M56" s="3"/>
      <c r="N56" s="3"/>
    </row>
    <row r="57" spans="1:14" ht="108" customHeight="1">
      <c r="A57" s="3"/>
      <c r="B57" s="23" t="s">
        <v>61</v>
      </c>
      <c r="C57" s="12" t="s">
        <v>65</v>
      </c>
      <c r="D57" s="5"/>
      <c r="E57" s="23" t="s">
        <v>62</v>
      </c>
      <c r="F57" s="12" t="s">
        <v>66</v>
      </c>
      <c r="G57" s="5"/>
      <c r="H57" s="23" t="s">
        <v>63</v>
      </c>
      <c r="I57" s="12" t="s">
        <v>67</v>
      </c>
      <c r="J57" s="5"/>
      <c r="K57" s="23" t="s">
        <v>64</v>
      </c>
      <c r="L57" s="12" t="s">
        <v>68</v>
      </c>
      <c r="M57" s="5"/>
      <c r="N57" s="4"/>
    </row>
    <row r="58" spans="1:14" ht="7.5" customHeight="1">
      <c r="A58" s="3"/>
      <c r="B58" s="22"/>
      <c r="C58" s="3"/>
      <c r="D58" s="3"/>
      <c r="E58" s="22"/>
      <c r="F58" s="3"/>
      <c r="G58" s="3"/>
      <c r="H58" s="22"/>
      <c r="I58" s="3"/>
      <c r="J58" s="3"/>
      <c r="K58" s="22"/>
      <c r="L58" s="3"/>
      <c r="M58" s="3"/>
      <c r="N58" s="3"/>
    </row>
    <row r="59" spans="1:14" ht="12.75" customHeight="1">
      <c r="A59" s="3"/>
      <c r="B59" s="22"/>
      <c r="C59" s="13" t="str">
        <f>IF(C61="","Noch nicht beantwortet",IF(C61=C57,"Richtig!","Leider Falsch!"))</f>
        <v>Noch nicht beantwortet</v>
      </c>
      <c r="D59" s="6"/>
      <c r="E59" s="22"/>
      <c r="F59" s="13" t="str">
        <f>IF(F61="","Noch nicht beantwortet",IF(F61=F57,"Richtig!","Leider Falsch!"))</f>
        <v>Noch nicht beantwortet</v>
      </c>
      <c r="G59" s="6"/>
      <c r="H59" s="22"/>
      <c r="I59" s="13" t="str">
        <f>IF(I61="","Noch nicht beantwortet",IF(I61=I57,"Richtig!","Leider Falsch!"))</f>
        <v>Noch nicht beantwortet</v>
      </c>
      <c r="J59" s="6"/>
      <c r="K59" s="22"/>
      <c r="L59" s="13" t="str">
        <f>IF(L61="","Noch nicht beantwortet",IF(L61=L57,"Richtig!","Leider Falsch!"))</f>
        <v>Noch nicht beantwortet</v>
      </c>
      <c r="M59" s="6"/>
      <c r="N59" s="3"/>
    </row>
    <row r="60" spans="1:14" ht="2.25" customHeight="1">
      <c r="A60" s="3"/>
      <c r="B60" s="22"/>
      <c r="C60" s="3"/>
      <c r="D60" s="3"/>
      <c r="E60" s="22"/>
      <c r="F60" s="3"/>
      <c r="G60" s="3"/>
      <c r="H60" s="22"/>
      <c r="I60" s="3"/>
      <c r="J60" s="3"/>
      <c r="K60" s="22"/>
      <c r="L60" s="3"/>
      <c r="M60" s="3"/>
      <c r="N60" s="3"/>
    </row>
    <row r="61" spans="1:14" ht="12.75" customHeight="1">
      <c r="A61" s="3"/>
      <c r="B61" s="22"/>
      <c r="C61" s="14"/>
      <c r="D61" s="6"/>
      <c r="E61" s="22"/>
      <c r="F61" s="14"/>
      <c r="G61" s="6"/>
      <c r="H61" s="22"/>
      <c r="I61" s="14"/>
      <c r="J61" s="6"/>
      <c r="K61" s="22"/>
      <c r="L61" s="14"/>
      <c r="M61" s="6"/>
      <c r="N61" s="3"/>
    </row>
    <row r="62" spans="1:14" ht="28.5" customHeight="1">
      <c r="A62" s="3"/>
      <c r="B62" s="22"/>
      <c r="C62" s="3"/>
      <c r="D62" s="3"/>
      <c r="E62" s="22"/>
      <c r="F62" s="3"/>
      <c r="G62" s="3"/>
      <c r="H62" s="22"/>
      <c r="I62" s="3"/>
      <c r="J62" s="3"/>
      <c r="K62" s="22"/>
      <c r="L62" s="3"/>
      <c r="M62" s="3"/>
      <c r="N62" s="3"/>
    </row>
    <row r="63" spans="1:14" ht="108" customHeight="1">
      <c r="A63" s="3"/>
      <c r="B63" s="23" t="s">
        <v>69</v>
      </c>
      <c r="C63" s="12" t="s">
        <v>73</v>
      </c>
      <c r="D63" s="5"/>
      <c r="E63" s="23" t="s">
        <v>70</v>
      </c>
      <c r="F63" s="12" t="s">
        <v>74</v>
      </c>
      <c r="G63" s="5"/>
      <c r="H63" s="23" t="s">
        <v>71</v>
      </c>
      <c r="I63" s="12" t="s">
        <v>75</v>
      </c>
      <c r="J63" s="5"/>
      <c r="K63" s="23" t="s">
        <v>72</v>
      </c>
      <c r="L63" s="12" t="s">
        <v>76</v>
      </c>
      <c r="M63" s="5"/>
      <c r="N63" s="4"/>
    </row>
    <row r="64" spans="1:14" ht="7.5" customHeight="1">
      <c r="A64" s="3"/>
      <c r="B64" s="22"/>
      <c r="C64" s="3"/>
      <c r="D64" s="3"/>
      <c r="E64" s="22"/>
      <c r="F64" s="3"/>
      <c r="G64" s="3"/>
      <c r="H64" s="22"/>
      <c r="I64" s="3"/>
      <c r="J64" s="3"/>
      <c r="K64" s="22"/>
      <c r="L64" s="3"/>
      <c r="M64" s="3"/>
      <c r="N64" s="3"/>
    </row>
    <row r="65" spans="1:14" ht="12.75">
      <c r="A65" s="3"/>
      <c r="B65" s="22"/>
      <c r="C65" s="13" t="str">
        <f>IF(C67="","Noch nicht beantwortet",IF(C67=C63,"Richtig!","Leider Falsch!"))</f>
        <v>Noch nicht beantwortet</v>
      </c>
      <c r="D65" s="6"/>
      <c r="E65" s="22"/>
      <c r="F65" s="13" t="str">
        <f>IF(F67="","Noch nicht beantwortet",IF(F67=F63,"Richtig!","Leider Falsch!"))</f>
        <v>Noch nicht beantwortet</v>
      </c>
      <c r="G65" s="6"/>
      <c r="H65" s="22"/>
      <c r="I65" s="13" t="str">
        <f>IF(I67="","Noch nicht beantwortet",IF(I67=I63,"Richtig!","Leider Falsch!"))</f>
        <v>Noch nicht beantwortet</v>
      </c>
      <c r="J65" s="6"/>
      <c r="K65" s="22"/>
      <c r="L65" s="13" t="str">
        <f>IF(L67="","Noch nicht beantwortet",IF(L67=L63,"Richtig!","Leider Falsch!"))</f>
        <v>Noch nicht beantwortet</v>
      </c>
      <c r="M65" s="6"/>
      <c r="N65" s="3"/>
    </row>
    <row r="66" spans="1:14" ht="2.25" customHeight="1">
      <c r="A66" s="3"/>
      <c r="B66" s="22"/>
      <c r="C66" s="3"/>
      <c r="D66" s="3"/>
      <c r="E66" s="22"/>
      <c r="F66" s="3"/>
      <c r="G66" s="3"/>
      <c r="H66" s="22"/>
      <c r="I66" s="3"/>
      <c r="J66" s="3"/>
      <c r="K66" s="22"/>
      <c r="L66" s="3"/>
      <c r="M66" s="3"/>
      <c r="N66" s="3"/>
    </row>
    <row r="67" spans="1:14" ht="12.75">
      <c r="A67" s="3"/>
      <c r="B67" s="22"/>
      <c r="C67" s="14"/>
      <c r="D67" s="6"/>
      <c r="E67" s="22"/>
      <c r="F67" s="14"/>
      <c r="G67" s="6"/>
      <c r="H67" s="22"/>
      <c r="I67" s="14"/>
      <c r="J67" s="6"/>
      <c r="K67" s="22"/>
      <c r="L67" s="14"/>
      <c r="M67" s="6"/>
      <c r="N67" s="3"/>
    </row>
    <row r="68" spans="1:14" ht="28.5" customHeight="1">
      <c r="A68" s="3"/>
      <c r="B68" s="22"/>
      <c r="C68" s="3"/>
      <c r="D68" s="3"/>
      <c r="E68" s="22"/>
      <c r="F68" s="3"/>
      <c r="G68" s="3"/>
      <c r="H68" s="22"/>
      <c r="I68" s="3"/>
      <c r="J68" s="3"/>
      <c r="K68" s="22"/>
      <c r="L68" s="3"/>
      <c r="M68" s="3"/>
      <c r="N68" s="3"/>
    </row>
    <row r="69" spans="1:14" ht="108" customHeight="1">
      <c r="A69" s="3"/>
      <c r="B69" s="23" t="s">
        <v>78</v>
      </c>
      <c r="C69" s="12" t="s">
        <v>77</v>
      </c>
      <c r="D69" s="5"/>
      <c r="E69" s="23" t="s">
        <v>79</v>
      </c>
      <c r="F69" s="12" t="s">
        <v>82</v>
      </c>
      <c r="G69" s="5"/>
      <c r="H69" s="23" t="s">
        <v>80</v>
      </c>
      <c r="I69" s="12" t="s">
        <v>83</v>
      </c>
      <c r="J69" s="5"/>
      <c r="K69" s="23" t="s">
        <v>81</v>
      </c>
      <c r="L69" s="12" t="s">
        <v>84</v>
      </c>
      <c r="M69" s="5"/>
      <c r="N69" s="4"/>
    </row>
    <row r="70" spans="1:14" ht="7.5" customHeight="1">
      <c r="A70" s="3"/>
      <c r="B70" s="22"/>
      <c r="C70" s="3"/>
      <c r="D70" s="3"/>
      <c r="E70" s="22"/>
      <c r="F70" s="3"/>
      <c r="G70" s="3"/>
      <c r="H70" s="22"/>
      <c r="I70" s="3"/>
      <c r="J70" s="3"/>
      <c r="K70" s="22"/>
      <c r="L70" s="3"/>
      <c r="M70" s="3"/>
      <c r="N70" s="3"/>
    </row>
    <row r="71" spans="1:14" ht="12.75">
      <c r="A71" s="3"/>
      <c r="B71" s="22"/>
      <c r="C71" s="13" t="str">
        <f>IF(C73="","Noch nicht beantwortet",IF(C73=C69,"Richtig!","Leider Falsch!"))</f>
        <v>Noch nicht beantwortet</v>
      </c>
      <c r="D71" s="6"/>
      <c r="E71" s="22"/>
      <c r="F71" s="13" t="str">
        <f>IF(F73="","Noch nicht beantwortet",IF(F73=F69,"Richtig!","Leider Falsch!"))</f>
        <v>Noch nicht beantwortet</v>
      </c>
      <c r="G71" s="6"/>
      <c r="H71" s="22"/>
      <c r="I71" s="13" t="str">
        <f>IF(I73="","Noch nicht beantwortet",IF(I73=I69,"Richtig!","Leider Falsch!"))</f>
        <v>Noch nicht beantwortet</v>
      </c>
      <c r="J71" s="6"/>
      <c r="K71" s="22"/>
      <c r="L71" s="13" t="str">
        <f>IF(L73="","Noch nicht beantwortet",IF(L73=L69,"Richtig!","Leider Falsch!"))</f>
        <v>Noch nicht beantwortet</v>
      </c>
      <c r="M71" s="6"/>
      <c r="N71" s="3"/>
    </row>
    <row r="72" spans="1:14" ht="2.25" customHeight="1">
      <c r="A72" s="3"/>
      <c r="B72" s="22"/>
      <c r="C72" s="3"/>
      <c r="D72" s="3"/>
      <c r="E72" s="22"/>
      <c r="F72" s="3"/>
      <c r="G72" s="3"/>
      <c r="H72" s="22"/>
      <c r="I72" s="3"/>
      <c r="J72" s="3"/>
      <c r="K72" s="22"/>
      <c r="L72" s="3"/>
      <c r="M72" s="3"/>
      <c r="N72" s="3"/>
    </row>
    <row r="73" spans="1:14" ht="12.75">
      <c r="A73" s="3"/>
      <c r="B73" s="22"/>
      <c r="C73" s="14"/>
      <c r="D73" s="6"/>
      <c r="E73" s="22"/>
      <c r="F73" s="14"/>
      <c r="G73" s="6"/>
      <c r="H73" s="22"/>
      <c r="I73" s="14"/>
      <c r="J73" s="6"/>
      <c r="K73" s="22"/>
      <c r="L73" s="14"/>
      <c r="M73" s="6"/>
      <c r="N73" s="3"/>
    </row>
    <row r="74" spans="1:14" ht="23.25" customHeight="1">
      <c r="A74" s="3"/>
      <c r="B74" s="22"/>
      <c r="C74" s="3" t="s">
        <v>86</v>
      </c>
      <c r="D74" s="3"/>
      <c r="E74" s="22"/>
      <c r="F74" s="3"/>
      <c r="G74" s="3"/>
      <c r="H74" s="22"/>
      <c r="I74" s="3"/>
      <c r="J74" s="3"/>
      <c r="K74" s="22"/>
      <c r="L74" s="4" t="s">
        <v>88</v>
      </c>
      <c r="M74" s="3"/>
      <c r="N74" s="3"/>
    </row>
    <row r="75" spans="1:14" ht="14.25" customHeight="1">
      <c r="A75" s="3"/>
      <c r="B75" s="22"/>
      <c r="C75" s="3"/>
      <c r="D75" s="3"/>
      <c r="E75" s="22"/>
      <c r="F75" s="3"/>
      <c r="G75" s="3"/>
      <c r="H75" s="22"/>
      <c r="I75" s="3"/>
      <c r="J75" s="3"/>
      <c r="K75" s="22"/>
      <c r="L75" s="3"/>
      <c r="M75" s="3"/>
      <c r="N75" s="3"/>
    </row>
  </sheetData>
  <sheetProtection password="ADD1" sheet="1" objects="1" scenarios="1" selectLockedCells="1"/>
  <mergeCells count="1">
    <mergeCell ref="L3:L4"/>
  </mergeCells>
  <conditionalFormatting sqref="J47 M47 D41 G41 J41 M41 M35 D29 D35 G35 J35 G29 J29 M29 M23 J23 M11 D17 D23 G23 J11 G17 J17 M17 G71 D59 D11 G11 J53 M53 D47 G47 J59 M59 D53 G53 D65 G65 J65 G59 J71 M71 M65 D71">
    <cfRule type="cellIs" priority="1" dxfId="0" operator="equal" stopIfTrue="1">
      <formula>"Richtig!"</formula>
    </cfRule>
    <cfRule type="cellIs" priority="2" dxfId="1" operator="equal" stopIfTrue="1">
      <formula>"Falsch!"</formula>
    </cfRule>
  </conditionalFormatting>
  <conditionalFormatting sqref="F5:F6">
    <cfRule type="cellIs" priority="3" dxfId="2" operator="equal" stopIfTrue="1">
      <formula>"Glückwunsch!"</formula>
    </cfRule>
  </conditionalFormatting>
  <conditionalFormatting sqref="I6:L6 M3:N6 G4:G5 H3:I5 J4:J5 K3:K5 L5">
    <cfRule type="cellIs" priority="4" dxfId="3" operator="equal" stopIfTrue="1">
      <formula>"Glückwunsch!"</formula>
    </cfRule>
  </conditionalFormatting>
  <conditionalFormatting sqref="C4">
    <cfRule type="cellIs" priority="5" dxfId="4" operator="equal" stopIfTrue="1">
      <formula>"Alle Titel richtig erkannt!"</formula>
    </cfRule>
  </conditionalFormatting>
  <conditionalFormatting sqref="C11 F71 F11 I11 L11 L17 I17 F17 C47 C17 C23 F23 I23 L23 L29 I29 F29 C29 C35 F35 I35 L35 L41 I41 F41 I47 F47 C41 I53 F53 C53 L47 L53 L59 I59 F59 F65 I65 L65 C59 C65 L71 I71 C71">
    <cfRule type="cellIs" priority="6" dxfId="0" operator="equal" stopIfTrue="1">
      <formula>"Richtig!"</formula>
    </cfRule>
    <cfRule type="cellIs" priority="7" dxfId="1" operator="equal" stopIfTrue="1">
      <formula>"leider Falsch!"</formula>
    </cfRule>
  </conditionalFormatting>
  <conditionalFormatting sqref="L3:L4">
    <cfRule type="cellIs" priority="8" dxfId="5" operator="equal" stopIfTrue="1">
      <formula>"Glückwunsch!"</formula>
    </cfRule>
  </conditionalFormatting>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SEGA-Club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SEGA Quiz Versuch</dc:title>
  <dc:subject/>
  <dc:creator>Tikal</dc:creator>
  <cp:keywords/>
  <dc:description>Das Kleine SEGA Quiz: Kennst Du alle Spiele?</dc:description>
  <cp:lastModifiedBy>Tanja</cp:lastModifiedBy>
  <dcterms:created xsi:type="dcterms:W3CDTF">2008-01-29T06:31:15Z</dcterms:created>
  <dcterms:modified xsi:type="dcterms:W3CDTF">2008-07-25T11:33:44Z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